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2 NHS LONG TERM PLAN\DATA EXPORTS\HWD SYB Summary data - graphs and charts - 17 June 2019\"/>
    </mc:Choice>
  </mc:AlternateContent>
  <workbookProtection workbookAlgorithmName="SHA-512" workbookHashValue="RlVZFnCzOCn3KOm6sIM67TvTlRtd4VrhK3PYS3euCKv/1oFvZaJwRO4mStlhx3hslhi/aYMveGrJ80rKZ9yGOA==" workbookSaltValue="eA1LDAvRzEZaX25hvQt7Aw==" workbookSpinCount="100000" lockStructure="1"/>
  <bookViews>
    <workbookView xWindow="0" yWindow="0" windowWidth="20490" windowHeight="762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s>
  <calcPr calcId="0"/>
</workbook>
</file>

<file path=xl/sharedStrings.xml><?xml version="1.0" encoding="utf-8"?>
<sst xmlns="http://schemas.openxmlformats.org/spreadsheetml/2006/main" count="209" uniqueCount="92">
  <si>
    <t>NHS Long Term Plan</t>
  </si>
  <si>
    <t>Answer Choices</t>
  </si>
  <si>
    <t>Responses</t>
  </si>
  <si>
    <t>Yes</t>
  </si>
  <si>
    <t>No</t>
  </si>
  <si>
    <t>Answered</t>
  </si>
  <si>
    <t>Skipped</t>
  </si>
  <si>
    <t>Where are you from? </t>
  </si>
  <si>
    <t>Barnsley</t>
  </si>
  <si>
    <t>Bassetlaw</t>
  </si>
  <si>
    <t>Doncaster</t>
  </si>
  <si>
    <t>Rotherham</t>
  </si>
  <si>
    <t>Sheffield</t>
  </si>
  <si>
    <t>Do you have any of the following?</t>
  </si>
  <si>
    <t>Cancer</t>
  </si>
  <si>
    <t>A mental health condition</t>
  </si>
  <si>
    <t>A Learning Disability or Autism</t>
  </si>
  <si>
    <t>A Long Term Condition including: Arthritis, Diabetes, Heart or Lung Disease</t>
  </si>
  <si>
    <t>No - I do not have any of these conditions</t>
  </si>
  <si>
    <t>Please explain why</t>
  </si>
  <si>
    <t>Please tell us how important the following statements are to you in relation to staying healthy.</t>
  </si>
  <si>
    <t>Not Important at all</t>
  </si>
  <si>
    <t>Not Important</t>
  </si>
  <si>
    <t>Neither Unimportant or Important</t>
  </si>
  <si>
    <t>Important</t>
  </si>
  <si>
    <t>Very Important</t>
  </si>
  <si>
    <t>Total</t>
  </si>
  <si>
    <t>Weighted Average</t>
  </si>
  <si>
    <t>I can get support to stay healthy (such as healthy eating/support to stop smoking)</t>
  </si>
  <si>
    <t>My community can support me to live my life the way I want</t>
  </si>
  <si>
    <t>My family and friends have the knowledge and skills to support me</t>
  </si>
  <si>
    <t>I work in partnership with my GP/other health professional to get the care that is right for me</t>
  </si>
  <si>
    <t>To be able to take greater care and control of your health, what would you need? What could services do differently?</t>
  </si>
  <si>
    <t>When you tried to use local support groups and services to help you manage your health needs, what worked well?</t>
  </si>
  <si>
    <t>When you tried to use local support groups and services to help you manage your health needs, could anything be improved?</t>
  </si>
  <si>
    <t>Mental Wellbeing and Emotional HealthHave you used local services and support to help manage your mental wellbeing and emotional health or do you care for someone who has used those local services?</t>
  </si>
  <si>
    <t>I have used local services and support</t>
  </si>
  <si>
    <t>I care for someone who has used local services and support</t>
  </si>
  <si>
    <t>I have not used any local services or support</t>
  </si>
  <si>
    <t>I care for someone but they have not used any local services or support</t>
  </si>
  <si>
    <t>I have not needed to access any local services or support</t>
  </si>
  <si>
    <t>Other (please specify)</t>
  </si>
  <si>
    <t>Do you think people's physical and mental health should be treated together?</t>
  </si>
  <si>
    <t>Please can you tell us how you would rate the helpfulness of each of the following proposals (5 = most helpful, 1 = least helpful)</t>
  </si>
  <si>
    <t>1 - least helpful</t>
  </si>
  <si>
    <t>2</t>
  </si>
  <si>
    <t>3</t>
  </si>
  <si>
    <t>4</t>
  </si>
  <si>
    <t>5 - most helpful</t>
  </si>
  <si>
    <t>Mental Health support for children and young people available and in place in schools and colleges?</t>
  </si>
  <si>
    <t>Access to online services which can help you to stay well</t>
  </si>
  <si>
    <t>Different options for people in a mental health crisis e.g. where to access support to manage their crisis</t>
  </si>
  <si>
    <t>More services in communities</t>
  </si>
  <si>
    <t>If you or someone you care for, has already accessed help and support for mental wellbeing and emotional health, what worked well?</t>
  </si>
  <si>
    <t>If you or someone you care for, has already accessed help and support for mental wellbeing and emotional health, what would you like to see improved?</t>
  </si>
  <si>
    <t>Please tell us how important the following statements are to you in relation to local neighbourhood care.</t>
  </si>
  <si>
    <t>Developing more rapid community response teams to prevent unnecessary hospital spells and speed up discharges home</t>
  </si>
  <si>
    <t>Improving the recognition of carers and all the support that they provide</t>
  </si>
  <si>
    <t>Giving more people more say about the care they receive and where they receive it, particularly towards the end of their lives</t>
  </si>
  <si>
    <t>Easier access to primary care - Community Pharmacies, Dentists, Opticians and GP surgeries</t>
  </si>
  <si>
    <t>How could health and care services in your community/local area work better together?</t>
  </si>
  <si>
    <t>I have absolute confidence that my personal data is managed well and kept secure</t>
  </si>
  <si>
    <t>I can access services using my phone or computer</t>
  </si>
  <si>
    <t>I can talk to my doctor or other health care professional wherever I am</t>
  </si>
  <si>
    <t>I can make appointments online and my options are not limited</t>
  </si>
  <si>
    <t>Any results are communicated to me quickly making best use of technology</t>
  </si>
  <si>
    <t>I manage my own personal records so that I can receive continuity in care</t>
  </si>
  <si>
    <t>I am able to talk to other people who are experiencing similar challenges to me to help me feel better</t>
  </si>
  <si>
    <t>Do you have any other comments about accessing the NHS using digital and online services?</t>
  </si>
  <si>
    <t>Is there anything else that you would like to highlight to those planning the South Yorkshire and Bassetlaw Five Year strategy for the NHS?</t>
  </si>
  <si>
    <t>Please can you tell us a bit about yourself.What is your age?</t>
  </si>
  <si>
    <t>Under 18</t>
  </si>
  <si>
    <t>18-24</t>
  </si>
  <si>
    <t>25-34</t>
  </si>
  <si>
    <t>35-44</t>
  </si>
  <si>
    <t>45-54</t>
  </si>
  <si>
    <t>55-64</t>
  </si>
  <si>
    <t>65+</t>
  </si>
  <si>
    <t>What is your ethnicity?</t>
  </si>
  <si>
    <t>Do you have a disability?</t>
  </si>
  <si>
    <t>What is your gender?</t>
  </si>
  <si>
    <t>Male</t>
  </si>
  <si>
    <t>Female</t>
  </si>
  <si>
    <t>Non-binary</t>
  </si>
  <si>
    <t>Prefer not to say</t>
  </si>
  <si>
    <t>Other</t>
  </si>
  <si>
    <t>By selecting Yes, you are consenting to your responses being made available to your local area Healthwatch</t>
  </si>
  <si>
    <t>The NHS Long Term Plan outlines commitments to Prevention, Choice and Control and Promoting Independence and Self-Care:The Long Term Plan outlines that NHS wants to get better at helping people to stay well or ‘preventing avoidable illness’. Do you agree those are the right things to focus on?</t>
  </si>
  <si>
    <t>Have you ever tried to use local services that help you manage your own health and care needs and offer you support?</t>
  </si>
  <si>
    <t>Mental health service investment across England will increase by £2.3 Billion by 2023/24. The NHS Long Term Plan outlines commitments to Mental wellbeing and Emotional and Physical Health. Do you agree these are the right things to focus on?</t>
  </si>
  <si>
    <t>The NHS Long Term Plan outlines commitments to improve local, in your neighbourhood, care with spend on these services to be at least £4.5billion higher in 5 years time. Some of the key areas include:New Urgent Community Response Services, Primary Care Networks, Extending independence. Do you agree these are the right things to focus on?</t>
  </si>
  <si>
    <t>The NHS is keen to increase the use of more 'digital' ways of using local services. Please tell us which of the following statements are important to you when interacting digitally with the NHS?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</si>
</sst>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xf numFmtId="0" fontId="3" fillId="2" borderId="0" xfId="0" applyFont="1" applyFill="1" applyAlignment="1">
      <alignment vertical="center" wrapText="1"/>
    </xf>
    <xf numFmtId="10" fontId="3" fillId="0" borderId="0" xfId="0" applyNumberFormat="1" applyFont="1" applyAlignment="1">
      <alignment vertical="center"/>
    </xf>
    <xf numFmtId="0" fontId="3" fillId="0" borderId="0" xfId="0" applyFont="1" applyAlignment="1">
      <alignment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By selecting Yes, you are consenting to your responses being made available to your local area Healthwatch </a:t>
            </a:r>
          </a:p>
        </c:rich>
      </c:tx>
      <c:layout/>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1'!$A$4:$A$5</c:f>
              <c:strCache>
                <c:ptCount val="2"/>
                <c:pt idx="0">
                  <c:v>Yes</c:v>
                </c:pt>
                <c:pt idx="1">
                  <c:v>No</c:v>
                </c:pt>
              </c:strCache>
            </c:strRef>
          </c:cat>
          <c:val>
            <c:numRef>
              <c:f>'Question 1'!$B$4:$B$5</c:f>
              <c:numCache>
                <c:formatCode>0.00%</c:formatCode>
                <c:ptCount val="2"/>
                <c:pt idx="0">
                  <c:v>0.98030000000000006</c:v>
                </c:pt>
                <c:pt idx="1">
                  <c:v>1.9699999999999999E-2</c:v>
                </c:pt>
              </c:numCache>
            </c:numRef>
          </c:val>
          <c:extLst>
            <c:ext xmlns:c16="http://schemas.microsoft.com/office/drawing/2014/chart" uri="{C3380CC4-5D6E-409C-BE32-E72D297353CC}">
              <c16:uniqueId val="{00000000-7523-47E9-8F87-CD47956DA10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can you tell us how you would rate the helpfulness of each of the following proposals (5 = most helpful, 1 = least helpful)</a:t>
            </a:r>
          </a:p>
        </c:rich>
      </c:tx>
      <c:layout/>
      <c:overlay val="0"/>
    </c:title>
    <c:autoTitleDeleted val="0"/>
    <c:plotArea>
      <c:layout/>
      <c:barChart>
        <c:barDir val="col"/>
        <c:grouping val="clustered"/>
        <c:varyColors val="0"/>
        <c:ser>
          <c:idx val="0"/>
          <c:order val="0"/>
          <c:tx>
            <c:strRef>
              <c:f>'Question 13'!$M$3</c:f>
              <c:strCache>
                <c:ptCount val="1"/>
                <c:pt idx="0">
                  <c:v>Weighted Average</c:v>
                </c:pt>
              </c:strCache>
            </c:strRef>
          </c:tx>
          <c:spPr>
            <a:solidFill>
              <a:srgbClr val="00BF6F"/>
            </a:solidFill>
            <a:ln>
              <a:prstDash val="solid"/>
            </a:ln>
          </c:spPr>
          <c:invertIfNegative val="0"/>
          <c:cat>
            <c:strRef>
              <c:f>'Question 13'!$A$4:$A$7</c:f>
              <c:strCache>
                <c:ptCount val="4"/>
                <c:pt idx="0">
                  <c:v>Mental Health support for children and young people available and in place in schools and colleges?</c:v>
                </c:pt>
                <c:pt idx="1">
                  <c:v>Access to online services which can help you to stay well</c:v>
                </c:pt>
                <c:pt idx="2">
                  <c:v>Different options for people in a mental health crisis e.g. where to access support to manage their crisis</c:v>
                </c:pt>
                <c:pt idx="3">
                  <c:v>More services in communities</c:v>
                </c:pt>
              </c:strCache>
            </c:strRef>
          </c:cat>
          <c:val>
            <c:numRef>
              <c:f>'Question 13'!$M$4:$M$7</c:f>
              <c:numCache>
                <c:formatCode>General</c:formatCode>
                <c:ptCount val="4"/>
                <c:pt idx="0">
                  <c:v>4.34</c:v>
                </c:pt>
                <c:pt idx="1">
                  <c:v>3.52</c:v>
                </c:pt>
                <c:pt idx="2">
                  <c:v>4.3499999999999996</c:v>
                </c:pt>
                <c:pt idx="3">
                  <c:v>4.34</c:v>
                </c:pt>
              </c:numCache>
            </c:numRef>
          </c:val>
          <c:extLst>
            <c:ext xmlns:c16="http://schemas.microsoft.com/office/drawing/2014/chart" uri="{C3380CC4-5D6E-409C-BE32-E72D297353CC}">
              <c16:uniqueId val="{00000000-4543-4B7D-A550-09C3DCAE79E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The NHS Long Term Plan outlines commitments to improve local, in your neighbourhood, care with spend on these services to be at least £4.5billion higher in 5 years time. Some of the key areas include:New Urgent Community Response Services, Primary Care Ne</a:t>
            </a:r>
          </a:p>
        </c:rich>
      </c:tx>
      <c:layout/>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16'!$A$4:$A$5</c:f>
              <c:strCache>
                <c:ptCount val="2"/>
                <c:pt idx="0">
                  <c:v>Yes</c:v>
                </c:pt>
                <c:pt idx="1">
                  <c:v>No</c:v>
                </c:pt>
              </c:strCache>
            </c:strRef>
          </c:cat>
          <c:val>
            <c:numRef>
              <c:f>'Question 16'!$B$4:$B$5</c:f>
              <c:numCache>
                <c:formatCode>0.00%</c:formatCode>
                <c:ptCount val="2"/>
                <c:pt idx="0">
                  <c:v>0.95140000000000002</c:v>
                </c:pt>
                <c:pt idx="1">
                  <c:v>4.8599999999999997E-2</c:v>
                </c:pt>
              </c:numCache>
            </c:numRef>
          </c:val>
          <c:extLst>
            <c:ext xmlns:c16="http://schemas.microsoft.com/office/drawing/2014/chart" uri="{C3380CC4-5D6E-409C-BE32-E72D297353CC}">
              <c16:uniqueId val="{00000000-FD8F-41BB-A477-01BF8599762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tell us how important the following statements are to you in relation to local neighbourhood care.</a:t>
            </a:r>
          </a:p>
        </c:rich>
      </c:tx>
      <c:layout/>
      <c:overlay val="0"/>
    </c:title>
    <c:autoTitleDeleted val="0"/>
    <c:plotArea>
      <c:layout/>
      <c:barChart>
        <c:barDir val="col"/>
        <c:grouping val="clustered"/>
        <c:varyColors val="0"/>
        <c:ser>
          <c:idx val="0"/>
          <c:order val="0"/>
          <c:tx>
            <c:strRef>
              <c:f>'Question 17'!$M$3</c:f>
              <c:strCache>
                <c:ptCount val="1"/>
                <c:pt idx="0">
                  <c:v>Weighted Average</c:v>
                </c:pt>
              </c:strCache>
            </c:strRef>
          </c:tx>
          <c:spPr>
            <a:solidFill>
              <a:srgbClr val="00BF6F"/>
            </a:solidFill>
            <a:ln>
              <a:prstDash val="solid"/>
            </a:ln>
          </c:spPr>
          <c:invertIfNegative val="0"/>
          <c:cat>
            <c:strRef>
              <c:f>'Question 17'!$A$4:$A$7</c:f>
              <c:strCache>
                <c:ptCount val="4"/>
                <c:pt idx="0">
                  <c:v>Developing more rapid community response teams to prevent unnecessary hospital spells and speed up discharges home</c:v>
                </c:pt>
                <c:pt idx="1">
                  <c:v>Improving the recognition of carers and all the support that they provide</c:v>
                </c:pt>
                <c:pt idx="2">
                  <c:v>Giving more people more say about the care they receive and where they receive it, particularly towards the end of their lives</c:v>
                </c:pt>
                <c:pt idx="3">
                  <c:v>Easier access to primary care - Community Pharmacies, Dentists, Opticians and GP surgeries</c:v>
                </c:pt>
              </c:strCache>
            </c:strRef>
          </c:cat>
          <c:val>
            <c:numRef>
              <c:f>'Question 17'!$M$4:$M$7</c:f>
              <c:numCache>
                <c:formatCode>General</c:formatCode>
                <c:ptCount val="4"/>
                <c:pt idx="0">
                  <c:v>4.4800000000000004</c:v>
                </c:pt>
                <c:pt idx="1">
                  <c:v>4.5599999999999996</c:v>
                </c:pt>
                <c:pt idx="2">
                  <c:v>4.62</c:v>
                </c:pt>
                <c:pt idx="3">
                  <c:v>4.66</c:v>
                </c:pt>
              </c:numCache>
            </c:numRef>
          </c:val>
          <c:extLst>
            <c:ext xmlns:c16="http://schemas.microsoft.com/office/drawing/2014/chart" uri="{C3380CC4-5D6E-409C-BE32-E72D297353CC}">
              <c16:uniqueId val="{00000000-2716-4A59-8AAB-1D8C41D69A5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The NHS is keen to increase the use of more 'digital' ways of using local services. Please tell us which of the following statements are important to you when interacting digitally with the NHS?</a:t>
            </a:r>
          </a:p>
        </c:rich>
      </c:tx>
      <c:layout/>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19'!$A$4:$A$10</c:f>
              <c:strCache>
                <c:ptCount val="7"/>
                <c:pt idx="0">
                  <c:v>I have absolute confidence that my personal data is managed well and kept secure</c:v>
                </c:pt>
                <c:pt idx="1">
                  <c:v>I can access services using my phone or computer</c:v>
                </c:pt>
                <c:pt idx="2">
                  <c:v>I can talk to my doctor or other health care professional wherever I am</c:v>
                </c:pt>
                <c:pt idx="3">
                  <c:v>I can make appointments online and my options are not limited</c:v>
                </c:pt>
                <c:pt idx="4">
                  <c:v>Any results are communicated to me quickly making best use of technology</c:v>
                </c:pt>
                <c:pt idx="5">
                  <c:v>I manage my own personal records so that I can receive continuity in care</c:v>
                </c:pt>
                <c:pt idx="6">
                  <c:v>I am able to talk to other people who are experiencing similar challenges to me to help me feel better</c:v>
                </c:pt>
              </c:strCache>
            </c:strRef>
          </c:cat>
          <c:val>
            <c:numRef>
              <c:f>'Question 19'!$B$4:$B$10</c:f>
              <c:numCache>
                <c:formatCode>0.00%</c:formatCode>
                <c:ptCount val="7"/>
                <c:pt idx="0">
                  <c:v>0.59509999999999996</c:v>
                </c:pt>
                <c:pt idx="1">
                  <c:v>0.69099999999999995</c:v>
                </c:pt>
                <c:pt idx="2">
                  <c:v>0.54249999999999998</c:v>
                </c:pt>
                <c:pt idx="3">
                  <c:v>0.64910000000000001</c:v>
                </c:pt>
                <c:pt idx="4">
                  <c:v>0.58299999999999996</c:v>
                </c:pt>
                <c:pt idx="5">
                  <c:v>0.41699999999999998</c:v>
                </c:pt>
                <c:pt idx="6">
                  <c:v>0.34410000000000002</c:v>
                </c:pt>
              </c:numCache>
            </c:numRef>
          </c:val>
          <c:extLst>
            <c:ext xmlns:c16="http://schemas.microsoft.com/office/drawing/2014/chart" uri="{C3380CC4-5D6E-409C-BE32-E72D297353CC}">
              <c16:uniqueId val="{00000000-BFE4-44BF-976A-5310A5109B9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can you tell us a bit about yourself.What is your age?</a:t>
            </a:r>
          </a:p>
        </c:rich>
      </c:tx>
      <c:layout/>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21'!$A$4:$A$10</c:f>
              <c:strCache>
                <c:ptCount val="7"/>
                <c:pt idx="0">
                  <c:v>Under 18</c:v>
                </c:pt>
                <c:pt idx="1">
                  <c:v>18-24</c:v>
                </c:pt>
                <c:pt idx="2">
                  <c:v>25-34</c:v>
                </c:pt>
                <c:pt idx="3">
                  <c:v>35-44</c:v>
                </c:pt>
                <c:pt idx="4">
                  <c:v>45-54</c:v>
                </c:pt>
                <c:pt idx="5">
                  <c:v>55-64</c:v>
                </c:pt>
                <c:pt idx="6">
                  <c:v>65+</c:v>
                </c:pt>
              </c:strCache>
            </c:strRef>
          </c:cat>
          <c:val>
            <c:numRef>
              <c:f>'Question 21'!$B$4:$B$10</c:f>
              <c:numCache>
                <c:formatCode>0.00%</c:formatCode>
                <c:ptCount val="7"/>
                <c:pt idx="0">
                  <c:v>1.18E-2</c:v>
                </c:pt>
                <c:pt idx="1">
                  <c:v>6.2800000000000009E-2</c:v>
                </c:pt>
                <c:pt idx="2">
                  <c:v>0.1303</c:v>
                </c:pt>
                <c:pt idx="3">
                  <c:v>0.15640000000000001</c:v>
                </c:pt>
                <c:pt idx="4">
                  <c:v>0.2026</c:v>
                </c:pt>
                <c:pt idx="5">
                  <c:v>0.22509999999999999</c:v>
                </c:pt>
                <c:pt idx="6">
                  <c:v>0.2109</c:v>
                </c:pt>
              </c:numCache>
            </c:numRef>
          </c:val>
          <c:extLst>
            <c:ext xmlns:c16="http://schemas.microsoft.com/office/drawing/2014/chart" uri="{C3380CC4-5D6E-409C-BE32-E72D297353CC}">
              <c16:uniqueId val="{00000000-FA8C-45E1-B988-8947D51E84B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have a disability?</a:t>
            </a:r>
          </a:p>
        </c:rich>
      </c:tx>
      <c:layout/>
      <c:overlay val="0"/>
    </c:title>
    <c:autoTitleDeleted val="0"/>
    <c:plotArea>
      <c:layout/>
      <c:barChart>
        <c:barDir val="col"/>
        <c:grouping val="clustered"/>
        <c:varyColors val="0"/>
        <c:ser>
          <c:idx val="0"/>
          <c:order val="0"/>
          <c:tx>
            <c:strRef>
              <c:f>'Question 23'!$B$3</c:f>
              <c:strCache>
                <c:ptCount val="1"/>
                <c:pt idx="0">
                  <c:v>Responses</c:v>
                </c:pt>
              </c:strCache>
            </c:strRef>
          </c:tx>
          <c:spPr>
            <a:solidFill>
              <a:srgbClr val="00BF6F"/>
            </a:solidFill>
            <a:ln>
              <a:prstDash val="solid"/>
            </a:ln>
          </c:spPr>
          <c:invertIfNegative val="0"/>
          <c:cat>
            <c:strRef>
              <c:f>'Question 23'!$A$4:$A$5</c:f>
              <c:strCache>
                <c:ptCount val="2"/>
                <c:pt idx="0">
                  <c:v>Yes</c:v>
                </c:pt>
                <c:pt idx="1">
                  <c:v>No</c:v>
                </c:pt>
              </c:strCache>
            </c:strRef>
          </c:cat>
          <c:val>
            <c:numRef>
              <c:f>'Question 23'!$B$4:$B$5</c:f>
              <c:numCache>
                <c:formatCode>0.00%</c:formatCode>
                <c:ptCount val="2"/>
                <c:pt idx="0">
                  <c:v>0.22120000000000001</c:v>
                </c:pt>
                <c:pt idx="1">
                  <c:v>0.77879999999999994</c:v>
                </c:pt>
              </c:numCache>
            </c:numRef>
          </c:val>
          <c:extLst>
            <c:ext xmlns:c16="http://schemas.microsoft.com/office/drawing/2014/chart" uri="{C3380CC4-5D6E-409C-BE32-E72D297353CC}">
              <c16:uniqueId val="{00000000-0A6F-4248-85D4-B241FDB5DF6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is your gender?</a:t>
            </a:r>
          </a:p>
        </c:rich>
      </c:tx>
      <c:layout/>
      <c:overlay val="0"/>
    </c:title>
    <c:autoTitleDeleted val="0"/>
    <c:plotArea>
      <c:layout>
        <c:manualLayout>
          <c:layoutTarget val="inner"/>
          <c:xMode val="edge"/>
          <c:yMode val="edge"/>
          <c:x val="0.11460777777777778"/>
          <c:y val="0.15209629629629631"/>
          <c:w val="0.71163814814814819"/>
          <c:h val="0.74186790123456792"/>
        </c:manualLayout>
      </c:layout>
      <c:barChart>
        <c:barDir val="col"/>
        <c:grouping val="clustered"/>
        <c:varyColors val="0"/>
        <c:ser>
          <c:idx val="0"/>
          <c:order val="0"/>
          <c:tx>
            <c:strRef>
              <c:f>'Question 24'!$B$3</c:f>
              <c:strCache>
                <c:ptCount val="1"/>
                <c:pt idx="0">
                  <c:v>Responses</c:v>
                </c:pt>
              </c:strCache>
            </c:strRef>
          </c:tx>
          <c:spPr>
            <a:solidFill>
              <a:srgbClr val="00BF6F"/>
            </a:solidFill>
            <a:ln>
              <a:prstDash val="solid"/>
            </a:ln>
          </c:spPr>
          <c:invertIfNegative val="0"/>
          <c:cat>
            <c:strRef>
              <c:f>'Question 24'!$A$4:$A$7</c:f>
              <c:strCache>
                <c:ptCount val="4"/>
                <c:pt idx="0">
                  <c:v>Male</c:v>
                </c:pt>
                <c:pt idx="1">
                  <c:v>Female</c:v>
                </c:pt>
                <c:pt idx="2">
                  <c:v>Non-binary</c:v>
                </c:pt>
                <c:pt idx="3">
                  <c:v>Prefer not to say</c:v>
                </c:pt>
              </c:strCache>
            </c:strRef>
          </c:cat>
          <c:val>
            <c:numRef>
              <c:f>'Question 24'!$B$4:$B$7</c:f>
              <c:numCache>
                <c:formatCode>0.00%</c:formatCode>
                <c:ptCount val="4"/>
                <c:pt idx="0">
                  <c:v>0.26690000000000003</c:v>
                </c:pt>
                <c:pt idx="1">
                  <c:v>0.70979999999999999</c:v>
                </c:pt>
                <c:pt idx="2">
                  <c:v>6.9999999999999993E-3</c:v>
                </c:pt>
                <c:pt idx="3">
                  <c:v>1.6299999999999999E-2</c:v>
                </c:pt>
              </c:numCache>
            </c:numRef>
          </c:val>
          <c:extLst>
            <c:ext xmlns:c16="http://schemas.microsoft.com/office/drawing/2014/chart" uri="{C3380CC4-5D6E-409C-BE32-E72D297353CC}">
              <c16:uniqueId val="{00000000-B37C-45F2-9B20-A77F5C40B6D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Where are you from? </a:t>
            </a:r>
          </a:p>
        </c:rich>
      </c:tx>
      <c:layout/>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Barnsley</c:v>
                </c:pt>
                <c:pt idx="1">
                  <c:v>Bassetlaw</c:v>
                </c:pt>
                <c:pt idx="2">
                  <c:v>Doncaster</c:v>
                </c:pt>
                <c:pt idx="3">
                  <c:v>Rotherham</c:v>
                </c:pt>
                <c:pt idx="4">
                  <c:v>Sheffield</c:v>
                </c:pt>
              </c:strCache>
            </c:strRef>
          </c:cat>
          <c:val>
            <c:numRef>
              <c:f>'Question 2'!$B$4:$B$8</c:f>
              <c:numCache>
                <c:formatCode>0.00%</c:formatCode>
                <c:ptCount val="5"/>
                <c:pt idx="0">
                  <c:v>0.19719999999999999</c:v>
                </c:pt>
                <c:pt idx="1">
                  <c:v>3.7699999999999997E-2</c:v>
                </c:pt>
                <c:pt idx="2">
                  <c:v>0.18629999999999999</c:v>
                </c:pt>
                <c:pt idx="3">
                  <c:v>0.1477</c:v>
                </c:pt>
                <c:pt idx="4">
                  <c:v>0.43109999999999998</c:v>
                </c:pt>
              </c:numCache>
            </c:numRef>
          </c:val>
          <c:extLst>
            <c:ext xmlns:c16="http://schemas.microsoft.com/office/drawing/2014/chart" uri="{C3380CC4-5D6E-409C-BE32-E72D297353CC}">
              <c16:uniqueId val="{00000000-E1E5-40CA-AAF6-9ACC5BEC1DC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have any of the following?</a:t>
            </a:r>
          </a:p>
        </c:rich>
      </c:tx>
      <c:layout/>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3'!$A$4:$A$8</c:f>
              <c:strCache>
                <c:ptCount val="5"/>
                <c:pt idx="0">
                  <c:v>Cancer</c:v>
                </c:pt>
                <c:pt idx="1">
                  <c:v>A mental health condition</c:v>
                </c:pt>
                <c:pt idx="2">
                  <c:v>A Learning Disability or Autism</c:v>
                </c:pt>
                <c:pt idx="3">
                  <c:v>A Long Term Condition including: Arthritis, Diabetes, Heart or Lung Disease</c:v>
                </c:pt>
                <c:pt idx="4">
                  <c:v>No - I do not have any of these conditions</c:v>
                </c:pt>
              </c:strCache>
            </c:strRef>
          </c:cat>
          <c:val>
            <c:numRef>
              <c:f>'Question 3'!$B$4:$B$8</c:f>
              <c:numCache>
                <c:formatCode>0.00%</c:formatCode>
                <c:ptCount val="5"/>
                <c:pt idx="0">
                  <c:v>3.15E-2</c:v>
                </c:pt>
                <c:pt idx="1">
                  <c:v>0.15260000000000001</c:v>
                </c:pt>
                <c:pt idx="2">
                  <c:v>4.3700000000000003E-2</c:v>
                </c:pt>
                <c:pt idx="3">
                  <c:v>0.31740000000000002</c:v>
                </c:pt>
                <c:pt idx="4">
                  <c:v>0.5504</c:v>
                </c:pt>
              </c:numCache>
            </c:numRef>
          </c:val>
          <c:extLst>
            <c:ext xmlns:c16="http://schemas.microsoft.com/office/drawing/2014/chart" uri="{C3380CC4-5D6E-409C-BE32-E72D297353CC}">
              <c16:uniqueId val="{00000000-D2B3-4316-B287-EC5C9ED2E98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The NHS Long Term Plan outlines commitments to Prevention, Choice and Control and Promoting Independence and Self-Care:The Long Term Plan outlines that NHS wants to get better at helping people to stay well or ‘preventing avoidable illness’. Do you agree </a:t>
            </a:r>
          </a:p>
        </c:rich>
      </c:tx>
      <c:layout/>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4'!$A$4:$A$5</c:f>
              <c:strCache>
                <c:ptCount val="2"/>
                <c:pt idx="0">
                  <c:v>Yes</c:v>
                </c:pt>
                <c:pt idx="1">
                  <c:v>No</c:v>
                </c:pt>
              </c:strCache>
            </c:strRef>
          </c:cat>
          <c:val>
            <c:numRef>
              <c:f>'Question 4'!$B$4:$B$5</c:f>
              <c:numCache>
                <c:formatCode>0.00%</c:formatCode>
                <c:ptCount val="2"/>
                <c:pt idx="0">
                  <c:v>0.88319999999999999</c:v>
                </c:pt>
                <c:pt idx="1">
                  <c:v>0.1168</c:v>
                </c:pt>
              </c:numCache>
            </c:numRef>
          </c:val>
          <c:extLst>
            <c:ext xmlns:c16="http://schemas.microsoft.com/office/drawing/2014/chart" uri="{C3380CC4-5D6E-409C-BE32-E72D297353CC}">
              <c16:uniqueId val="{00000000-D93E-4B64-A9C9-A1C93239BF4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Please tell us how important the following statements are to you in relation to staying healthy.</a:t>
            </a:r>
          </a:p>
        </c:rich>
      </c:tx>
      <c:layout/>
      <c:overlay val="0"/>
    </c:title>
    <c:autoTitleDeleted val="0"/>
    <c:plotArea>
      <c:layout/>
      <c:barChart>
        <c:barDir val="col"/>
        <c:grouping val="clustered"/>
        <c:varyColors val="0"/>
        <c:ser>
          <c:idx val="0"/>
          <c:order val="0"/>
          <c:tx>
            <c:strRef>
              <c:f>'Question 5'!$M$3</c:f>
              <c:strCache>
                <c:ptCount val="1"/>
                <c:pt idx="0">
                  <c:v>Weighted Average</c:v>
                </c:pt>
              </c:strCache>
            </c:strRef>
          </c:tx>
          <c:spPr>
            <a:solidFill>
              <a:srgbClr val="00BF6F"/>
            </a:solidFill>
            <a:ln>
              <a:prstDash val="solid"/>
            </a:ln>
          </c:spPr>
          <c:invertIfNegative val="0"/>
          <c:cat>
            <c:strRef>
              <c:f>'Question 5'!$A$4:$A$7</c:f>
              <c:strCache>
                <c:ptCount val="4"/>
                <c:pt idx="0">
                  <c:v>I can get support to stay healthy (such as healthy eating/support to stop smoking)</c:v>
                </c:pt>
                <c:pt idx="1">
                  <c:v>My community can support me to live my life the way I want</c:v>
                </c:pt>
                <c:pt idx="2">
                  <c:v>My family and friends have the knowledge and skills to support me</c:v>
                </c:pt>
                <c:pt idx="3">
                  <c:v>I work in partnership with my GP/other health professional to get the care that is right for me</c:v>
                </c:pt>
              </c:strCache>
            </c:strRef>
          </c:cat>
          <c:val>
            <c:numRef>
              <c:f>'Question 5'!$M$4:$M$7</c:f>
              <c:numCache>
                <c:formatCode>General</c:formatCode>
                <c:ptCount val="4"/>
                <c:pt idx="0">
                  <c:v>3.97</c:v>
                </c:pt>
                <c:pt idx="1">
                  <c:v>3.91</c:v>
                </c:pt>
                <c:pt idx="2">
                  <c:v>4.08</c:v>
                </c:pt>
                <c:pt idx="3">
                  <c:v>4.43</c:v>
                </c:pt>
              </c:numCache>
            </c:numRef>
          </c:val>
          <c:extLst>
            <c:ext xmlns:c16="http://schemas.microsoft.com/office/drawing/2014/chart" uri="{C3380CC4-5D6E-409C-BE32-E72D297353CC}">
              <c16:uniqueId val="{00000000-19BD-428D-8C12-55088418042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ever tried to use local services that help you manage your own health and care needs and offer you support? </a:t>
            </a:r>
          </a:p>
        </c:rich>
      </c:tx>
      <c:layout/>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7'!$A$4:$A$5</c:f>
              <c:strCache>
                <c:ptCount val="2"/>
                <c:pt idx="0">
                  <c:v>Yes</c:v>
                </c:pt>
                <c:pt idx="1">
                  <c:v>No</c:v>
                </c:pt>
              </c:strCache>
            </c:strRef>
          </c:cat>
          <c:val>
            <c:numRef>
              <c:f>'Question 7'!$B$4:$B$5</c:f>
              <c:numCache>
                <c:formatCode>0.00%</c:formatCode>
                <c:ptCount val="2"/>
                <c:pt idx="0">
                  <c:v>0.48</c:v>
                </c:pt>
                <c:pt idx="1">
                  <c:v>0.52</c:v>
                </c:pt>
              </c:numCache>
            </c:numRef>
          </c:val>
          <c:extLst>
            <c:ext xmlns:c16="http://schemas.microsoft.com/office/drawing/2014/chart" uri="{C3380CC4-5D6E-409C-BE32-E72D297353CC}">
              <c16:uniqueId val="{00000000-827B-4532-BBC0-AF7AB3B2E33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Mental Wellbeing and Emotional HealthHave you used local services and support to help manage your mental wellbeing and emotional health or do you care for someone who has used those local services?</a:t>
            </a:r>
          </a:p>
        </c:rich>
      </c:tx>
      <c:layout/>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10'!$A$4:$A$9</c:f>
              <c:strCache>
                <c:ptCount val="6"/>
                <c:pt idx="0">
                  <c:v>I have used local services and support</c:v>
                </c:pt>
                <c:pt idx="1">
                  <c:v>I care for someone who has used local services and support</c:v>
                </c:pt>
                <c:pt idx="2">
                  <c:v>I have not used any local services or support</c:v>
                </c:pt>
                <c:pt idx="3">
                  <c:v>I care for someone but they have not used any local services or support</c:v>
                </c:pt>
                <c:pt idx="4">
                  <c:v>I have not needed to access any local services or support</c:v>
                </c:pt>
                <c:pt idx="5">
                  <c:v>Other (please specify)</c:v>
                </c:pt>
              </c:strCache>
            </c:strRef>
          </c:cat>
          <c:val>
            <c:numRef>
              <c:f>'Question 10'!$B$4:$B$9</c:f>
              <c:numCache>
                <c:formatCode>0.00%</c:formatCode>
                <c:ptCount val="6"/>
                <c:pt idx="0">
                  <c:v>0.28410000000000002</c:v>
                </c:pt>
                <c:pt idx="1">
                  <c:v>9.0800000000000006E-2</c:v>
                </c:pt>
                <c:pt idx="2">
                  <c:v>0.33760000000000001</c:v>
                </c:pt>
                <c:pt idx="3">
                  <c:v>3.9600000000000003E-2</c:v>
                </c:pt>
                <c:pt idx="4">
                  <c:v>0.19320000000000001</c:v>
                </c:pt>
                <c:pt idx="5">
                  <c:v>5.4699999999999999E-2</c:v>
                </c:pt>
              </c:numCache>
            </c:numRef>
          </c:val>
          <c:extLst>
            <c:ext xmlns:c16="http://schemas.microsoft.com/office/drawing/2014/chart" uri="{C3380CC4-5D6E-409C-BE32-E72D297353CC}">
              <c16:uniqueId val="{00000000-DD33-435A-A532-1708E000DAC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Mental health service investment across England will increase by £2.3 Billion by 2023/24. The NHS Long Term Plan outlines commitments to Mental wellbeing and Emotional and Physical Health.</a:t>
            </a:r>
            <a:r>
              <a:rPr lang="en-GB" baseline="0"/>
              <a:t> </a:t>
            </a:r>
            <a:r>
              <a:rPr lang="en-GB"/>
              <a:t>Do you agree these are the right things to focus on?</a:t>
            </a:r>
          </a:p>
        </c:rich>
      </c:tx>
      <c:layout/>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11'!$A$4:$A$5</c:f>
              <c:strCache>
                <c:ptCount val="2"/>
                <c:pt idx="0">
                  <c:v>Yes</c:v>
                </c:pt>
                <c:pt idx="1">
                  <c:v>No</c:v>
                </c:pt>
              </c:strCache>
            </c:strRef>
          </c:cat>
          <c:val>
            <c:numRef>
              <c:f>'Question 11'!$B$4:$B$5</c:f>
              <c:numCache>
                <c:formatCode>0.00%</c:formatCode>
                <c:ptCount val="2"/>
                <c:pt idx="0">
                  <c:v>0.92769999999999997</c:v>
                </c:pt>
                <c:pt idx="1">
                  <c:v>7.2300000000000003E-2</c:v>
                </c:pt>
              </c:numCache>
            </c:numRef>
          </c:val>
          <c:extLst>
            <c:ext xmlns:c16="http://schemas.microsoft.com/office/drawing/2014/chart" uri="{C3380CC4-5D6E-409C-BE32-E72D297353CC}">
              <c16:uniqueId val="{00000000-5AA7-499C-9DAB-C74BCB12987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think people's physical and mental health should be treated together?</a:t>
            </a:r>
          </a:p>
        </c:rich>
      </c:tx>
      <c:layout/>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12'!$A$4:$A$5</c:f>
              <c:strCache>
                <c:ptCount val="2"/>
                <c:pt idx="0">
                  <c:v>Yes</c:v>
                </c:pt>
                <c:pt idx="1">
                  <c:v>No</c:v>
                </c:pt>
              </c:strCache>
            </c:strRef>
          </c:cat>
          <c:val>
            <c:numRef>
              <c:f>'Question 12'!$B$4:$B$5</c:f>
              <c:numCache>
                <c:formatCode>0.00%</c:formatCode>
                <c:ptCount val="2"/>
                <c:pt idx="0">
                  <c:v>0.83200000000000007</c:v>
                </c:pt>
                <c:pt idx="1">
                  <c:v>0.16800000000000001</c:v>
                </c:pt>
              </c:numCache>
            </c:numRef>
          </c:val>
          <c:extLst>
            <c:ext xmlns:c16="http://schemas.microsoft.com/office/drawing/2014/chart" uri="{C3380CC4-5D6E-409C-BE32-E72D297353CC}">
              <c16:uniqueId val="{00000000-44E8-461A-96A9-774742AFC67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8648700" cy="43815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8</xdr:row>
      <xdr:rowOff>190499</xdr:rowOff>
    </xdr:from>
    <xdr:ext cx="9591674" cy="40290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7</xdr:row>
      <xdr:rowOff>190499</xdr:rowOff>
    </xdr:from>
    <xdr:ext cx="9591674" cy="42195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9</xdr:row>
      <xdr:rowOff>0</xdr:rowOff>
    </xdr:from>
    <xdr:ext cx="10106024" cy="39624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12</xdr:row>
      <xdr:rowOff>190499</xdr:rowOff>
    </xdr:from>
    <xdr:ext cx="8839200" cy="38957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11</xdr:row>
      <xdr:rowOff>190499</xdr:rowOff>
    </xdr:from>
    <xdr:ext cx="8572500" cy="34004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6</xdr:row>
      <xdr:rowOff>190499</xdr:rowOff>
    </xdr:from>
    <xdr:ext cx="8582024" cy="41052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9</xdr:row>
      <xdr:rowOff>190499</xdr:rowOff>
    </xdr:from>
    <xdr:ext cx="8810624" cy="38004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190499</xdr:rowOff>
    </xdr:from>
    <xdr:ext cx="8601074" cy="38195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10</xdr:row>
      <xdr:rowOff>0</xdr:rowOff>
    </xdr:from>
    <xdr:ext cx="8572500" cy="381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8834436" cy="4036218"/>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9</xdr:row>
      <xdr:rowOff>0</xdr:rowOff>
    </xdr:from>
    <xdr:ext cx="10944224" cy="39243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6</xdr:row>
      <xdr:rowOff>190499</xdr:rowOff>
    </xdr:from>
    <xdr:ext cx="8743950" cy="42005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10</xdr:row>
      <xdr:rowOff>190499</xdr:rowOff>
    </xdr:from>
    <xdr:ext cx="9867900" cy="357187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0</xdr:rowOff>
    </xdr:from>
    <xdr:ext cx="8896350" cy="40386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7</xdr:row>
      <xdr:rowOff>190499</xdr:rowOff>
    </xdr:from>
    <xdr:ext cx="8867774" cy="4010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election activeCell="E4" sqref="E4"/>
    </sheetView>
  </sheetViews>
  <sheetFormatPr defaultRowHeight="15" x14ac:dyDescent="0.25"/>
  <cols>
    <col min="1" max="1" width="14" customWidth="1"/>
    <col min="2" max="3" width="12" customWidth="1"/>
  </cols>
  <sheetData>
    <row r="1" spans="1:3" ht="18" x14ac:dyDescent="0.25">
      <c r="A1" s="1" t="s">
        <v>0</v>
      </c>
    </row>
    <row r="2" spans="1:3" ht="15.75" x14ac:dyDescent="0.25">
      <c r="A2" s="2" t="s">
        <v>86</v>
      </c>
    </row>
    <row r="3" spans="1:3" x14ac:dyDescent="0.25">
      <c r="A3" s="3" t="s">
        <v>1</v>
      </c>
      <c r="B3" s="8" t="s">
        <v>2</v>
      </c>
      <c r="C3" s="9"/>
    </row>
    <row r="4" spans="1:3" x14ac:dyDescent="0.25">
      <c r="A4" s="4" t="s">
        <v>3</v>
      </c>
      <c r="B4" s="5">
        <v>0.98030000000000006</v>
      </c>
      <c r="C4" s="6">
        <v>1297</v>
      </c>
    </row>
    <row r="5" spans="1:3" x14ac:dyDescent="0.25">
      <c r="A5" s="4" t="s">
        <v>4</v>
      </c>
      <c r="B5" s="5">
        <v>1.9699999999999999E-2</v>
      </c>
      <c r="C5" s="6">
        <v>26</v>
      </c>
    </row>
    <row r="6" spans="1:3" x14ac:dyDescent="0.25">
      <c r="A6" s="7"/>
      <c r="B6" s="7" t="s">
        <v>5</v>
      </c>
      <c r="C6" s="7">
        <v>1323</v>
      </c>
    </row>
    <row r="7" spans="1:3" x14ac:dyDescent="0.25">
      <c r="A7" s="7"/>
      <c r="B7" s="7" t="s">
        <v>6</v>
      </c>
      <c r="C7" s="7">
        <v>0</v>
      </c>
    </row>
  </sheetData>
  <sheetProtection algorithmName="SHA-512" hashValue="5m4adIPUMasd8qdR7ocjB4WnMJa6u6VpEk/grMNyvMVU2ru1i6jd28T4qhXNCFN8dplDq42S0mAS+l9ZesOiag==" saltValue="puDoJmVxZS8XOwQz+G18Sw==" spinCount="100000" sheet="1" objects="1" scenarios="1" selectLockedCells="1" selectUnlockedCells="1"/>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2" sqref="A2:J2"/>
    </sheetView>
  </sheetViews>
  <sheetFormatPr defaultRowHeight="15" x14ac:dyDescent="0.25"/>
  <cols>
    <col min="1" max="1" width="60" customWidth="1"/>
    <col min="2" max="3" width="12" customWidth="1"/>
  </cols>
  <sheetData>
    <row r="1" spans="1:10" ht="18" x14ac:dyDescent="0.25">
      <c r="A1" s="1" t="s">
        <v>0</v>
      </c>
    </row>
    <row r="2" spans="1:10" ht="39.75" customHeight="1" x14ac:dyDescent="0.25">
      <c r="A2" s="13" t="s">
        <v>35</v>
      </c>
      <c r="B2" s="13"/>
      <c r="C2" s="13"/>
      <c r="D2" s="13"/>
      <c r="E2" s="13"/>
      <c r="F2" s="13"/>
      <c r="G2" s="13"/>
      <c r="H2" s="13"/>
      <c r="I2" s="13"/>
      <c r="J2" s="13"/>
    </row>
    <row r="3" spans="1:10" x14ac:dyDescent="0.25">
      <c r="A3" s="3" t="s">
        <v>1</v>
      </c>
      <c r="B3" s="8" t="s">
        <v>2</v>
      </c>
      <c r="C3" s="9"/>
    </row>
    <row r="4" spans="1:10" x14ac:dyDescent="0.25">
      <c r="A4" s="4" t="s">
        <v>36</v>
      </c>
      <c r="B4" s="5">
        <v>0.28410000000000002</v>
      </c>
      <c r="C4" s="6">
        <v>244</v>
      </c>
    </row>
    <row r="5" spans="1:10" x14ac:dyDescent="0.25">
      <c r="A5" s="4" t="s">
        <v>37</v>
      </c>
      <c r="B5" s="5">
        <v>9.0800000000000006E-2</v>
      </c>
      <c r="C5" s="6">
        <v>78</v>
      </c>
    </row>
    <row r="6" spans="1:10" x14ac:dyDescent="0.25">
      <c r="A6" s="4" t="s">
        <v>38</v>
      </c>
      <c r="B6" s="5">
        <v>0.33760000000000001</v>
      </c>
      <c r="C6" s="6">
        <v>290</v>
      </c>
    </row>
    <row r="7" spans="1:10" x14ac:dyDescent="0.25">
      <c r="A7" s="4" t="s">
        <v>39</v>
      </c>
      <c r="B7" s="5">
        <v>3.9600000000000003E-2</v>
      </c>
      <c r="C7" s="6">
        <v>34</v>
      </c>
    </row>
    <row r="8" spans="1:10" x14ac:dyDescent="0.25">
      <c r="A8" s="4" t="s">
        <v>40</v>
      </c>
      <c r="B8" s="5">
        <v>0.19320000000000001</v>
      </c>
      <c r="C8" s="6">
        <v>166</v>
      </c>
    </row>
    <row r="9" spans="1:10" x14ac:dyDescent="0.25">
      <c r="A9" s="4" t="s">
        <v>41</v>
      </c>
      <c r="B9" s="5">
        <v>5.4699999999999999E-2</v>
      </c>
      <c r="C9" s="6">
        <v>47</v>
      </c>
    </row>
    <row r="10" spans="1:10" x14ac:dyDescent="0.25">
      <c r="A10" s="7"/>
      <c r="B10" s="7" t="s">
        <v>5</v>
      </c>
      <c r="C10" s="7">
        <v>859</v>
      </c>
    </row>
    <row r="11" spans="1:10" x14ac:dyDescent="0.25">
      <c r="A11" s="7"/>
      <c r="B11" s="7" t="s">
        <v>6</v>
      </c>
      <c r="C11" s="7">
        <v>464</v>
      </c>
    </row>
  </sheetData>
  <sheetProtection algorithmName="SHA-512" hashValue="PD0MpOOl9vy02TGAEcw9e9sAY/uD5hbQw5ESE9xMjQegR17CA5sx/w2qTg9LaYXxdgVrRP++HA9PR4CshgiZVg==" saltValue="qnjPoxq9Nrr/4PHA914klA==" spinCount="100000" sheet="1" objects="1" scenarios="1" selectLockedCells="1" selectUnlockedCells="1"/>
  <mergeCells count="2">
    <mergeCell ref="B3:C3"/>
    <mergeCell ref="A2:J2"/>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A2" sqref="A2:N2"/>
    </sheetView>
  </sheetViews>
  <sheetFormatPr defaultRowHeight="15" x14ac:dyDescent="0.25"/>
  <cols>
    <col min="1" max="1" width="18" customWidth="1"/>
    <col min="2" max="3" width="12" customWidth="1"/>
  </cols>
  <sheetData>
    <row r="1" spans="1:14" ht="18" x14ac:dyDescent="0.25">
      <c r="A1" s="1" t="s">
        <v>0</v>
      </c>
    </row>
    <row r="2" spans="1:14" ht="39.75" customHeight="1" x14ac:dyDescent="0.25">
      <c r="A2" s="13" t="s">
        <v>89</v>
      </c>
      <c r="B2" s="13"/>
      <c r="C2" s="13"/>
      <c r="D2" s="13"/>
      <c r="E2" s="13"/>
      <c r="F2" s="13"/>
      <c r="G2" s="13"/>
      <c r="H2" s="13"/>
      <c r="I2" s="13"/>
      <c r="J2" s="13"/>
      <c r="K2" s="13"/>
      <c r="L2" s="13"/>
      <c r="M2" s="13"/>
      <c r="N2" s="13"/>
    </row>
    <row r="3" spans="1:14" x14ac:dyDescent="0.25">
      <c r="A3" s="3" t="s">
        <v>1</v>
      </c>
      <c r="B3" s="8" t="s">
        <v>2</v>
      </c>
      <c r="C3" s="9"/>
    </row>
    <row r="4" spans="1:14" x14ac:dyDescent="0.25">
      <c r="A4" s="4" t="s">
        <v>3</v>
      </c>
      <c r="B4" s="5">
        <v>0.92769999999999997</v>
      </c>
      <c r="C4" s="6">
        <v>808</v>
      </c>
    </row>
    <row r="5" spans="1:14" x14ac:dyDescent="0.25">
      <c r="A5" s="4" t="s">
        <v>4</v>
      </c>
      <c r="B5" s="5">
        <v>7.2300000000000003E-2</v>
      </c>
      <c r="C5" s="6">
        <v>63</v>
      </c>
    </row>
    <row r="6" spans="1:14" x14ac:dyDescent="0.25">
      <c r="A6" s="4" t="s">
        <v>19</v>
      </c>
      <c r="B6" s="5"/>
      <c r="C6" s="6">
        <v>490</v>
      </c>
    </row>
    <row r="7" spans="1:14" x14ac:dyDescent="0.25">
      <c r="A7" s="7"/>
      <c r="B7" s="7" t="s">
        <v>5</v>
      </c>
      <c r="C7" s="7">
        <v>871</v>
      </c>
    </row>
    <row r="8" spans="1:14" x14ac:dyDescent="0.25">
      <c r="A8" s="7"/>
      <c r="B8" s="7" t="s">
        <v>6</v>
      </c>
      <c r="C8" s="7">
        <v>452</v>
      </c>
    </row>
  </sheetData>
  <sheetProtection algorithmName="SHA-512" hashValue="ejWYphzZqJmWTRFKaGnZ2hRAz2NRwzz6J25oGkNUrESL17JsUiV/Wzk9tHUIZ5PR9PVqSrIRXcP7ys6Eqx2J0A==" saltValue="buO5gQTrepnbYk+sTr2iMg==" spinCount="100000" sheet="1" objects="1" scenarios="1" selectLockedCells="1" selectUnlockedCells="1"/>
  <mergeCells count="2">
    <mergeCell ref="B3:C3"/>
    <mergeCell ref="A2:N2"/>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D3" sqref="D3"/>
    </sheetView>
  </sheetViews>
  <sheetFormatPr defaultRowHeight="15" x14ac:dyDescent="0.25"/>
  <cols>
    <col min="1" max="1" width="18" customWidth="1"/>
    <col min="2" max="3" width="12" customWidth="1"/>
  </cols>
  <sheetData>
    <row r="1" spans="1:3" ht="18" x14ac:dyDescent="0.25">
      <c r="A1" s="1" t="s">
        <v>0</v>
      </c>
    </row>
    <row r="2" spans="1:3" ht="15.75" x14ac:dyDescent="0.25">
      <c r="A2" s="2" t="s">
        <v>42</v>
      </c>
    </row>
    <row r="3" spans="1:3" x14ac:dyDescent="0.25">
      <c r="A3" s="3" t="s">
        <v>1</v>
      </c>
      <c r="B3" s="8" t="s">
        <v>2</v>
      </c>
      <c r="C3" s="9"/>
    </row>
    <row r="4" spans="1:3" x14ac:dyDescent="0.25">
      <c r="A4" s="4" t="s">
        <v>3</v>
      </c>
      <c r="B4" s="5">
        <v>0.83200000000000007</v>
      </c>
      <c r="C4" s="6">
        <v>708</v>
      </c>
    </row>
    <row r="5" spans="1:3" x14ac:dyDescent="0.25">
      <c r="A5" s="4" t="s">
        <v>4</v>
      </c>
      <c r="B5" s="5">
        <v>0.16800000000000001</v>
      </c>
      <c r="C5" s="6">
        <v>143</v>
      </c>
    </row>
    <row r="6" spans="1:3" x14ac:dyDescent="0.25">
      <c r="A6" s="4" t="s">
        <v>19</v>
      </c>
      <c r="B6" s="5"/>
      <c r="C6" s="6">
        <v>570</v>
      </c>
    </row>
    <row r="7" spans="1:3" x14ac:dyDescent="0.25">
      <c r="A7" s="7"/>
      <c r="B7" s="7" t="s">
        <v>5</v>
      </c>
      <c r="C7" s="7">
        <v>851</v>
      </c>
    </row>
    <row r="8" spans="1:3" x14ac:dyDescent="0.25">
      <c r="A8" s="7"/>
      <c r="B8" s="7" t="s">
        <v>6</v>
      </c>
      <c r="C8" s="7">
        <v>472</v>
      </c>
    </row>
  </sheetData>
  <sheetProtection algorithmName="SHA-512" hashValue="XUMSm4XQDqpAXPzYKEyd+jZR4cNqDlYkEWpBp6MMxKu+iz+BnjKiRVa65Fsdf4VDLH7ZcJceeToptxa/buA6WQ==" saltValue="3ukNYaYMAEH0Mmy0IMhSIg==" spinCount="100000" sheet="1" objects="1" scenarios="1" selectLockedCells="1" selectUnlockedCells="1"/>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2" sqref="A2"/>
    </sheetView>
  </sheetViews>
  <sheetFormatPr defaultRowHeight="15" x14ac:dyDescent="0.25"/>
  <cols>
    <col min="1" max="1" width="60" customWidth="1"/>
    <col min="2" max="12" width="12" customWidth="1"/>
    <col min="13" max="13" width="16" customWidth="1"/>
  </cols>
  <sheetData>
    <row r="1" spans="1:13" ht="18" x14ac:dyDescent="0.25">
      <c r="A1" s="1" t="s">
        <v>0</v>
      </c>
    </row>
    <row r="2" spans="1:13" ht="15.75" x14ac:dyDescent="0.25">
      <c r="A2" s="2" t="s">
        <v>43</v>
      </c>
    </row>
    <row r="3" spans="1:13" x14ac:dyDescent="0.25">
      <c r="A3" s="3"/>
      <c r="B3" s="8" t="s">
        <v>44</v>
      </c>
      <c r="C3" s="9"/>
      <c r="D3" s="8" t="s">
        <v>45</v>
      </c>
      <c r="E3" s="9"/>
      <c r="F3" s="8" t="s">
        <v>46</v>
      </c>
      <c r="G3" s="9"/>
      <c r="H3" s="8" t="s">
        <v>47</v>
      </c>
      <c r="I3" s="9"/>
      <c r="J3" s="8" t="s">
        <v>48</v>
      </c>
      <c r="K3" s="9"/>
      <c r="L3" s="3" t="s">
        <v>26</v>
      </c>
      <c r="M3" s="3" t="s">
        <v>27</v>
      </c>
    </row>
    <row r="4" spans="1:13" x14ac:dyDescent="0.25">
      <c r="A4" s="4" t="s">
        <v>49</v>
      </c>
      <c r="B4" s="5">
        <v>2.8000000000000001E-2</v>
      </c>
      <c r="C4" s="6">
        <v>24</v>
      </c>
      <c r="D4" s="5">
        <v>2.92E-2</v>
      </c>
      <c r="E4" s="6">
        <v>25</v>
      </c>
      <c r="F4" s="5">
        <v>0.1227</v>
      </c>
      <c r="G4" s="6">
        <v>105</v>
      </c>
      <c r="H4" s="5">
        <v>0.21379999999999999</v>
      </c>
      <c r="I4" s="6">
        <v>183</v>
      </c>
      <c r="J4" s="5">
        <v>0.60630000000000006</v>
      </c>
      <c r="K4" s="6">
        <v>519</v>
      </c>
      <c r="L4" s="6">
        <v>856</v>
      </c>
      <c r="M4" s="6">
        <v>4.34</v>
      </c>
    </row>
    <row r="5" spans="1:13" x14ac:dyDescent="0.25">
      <c r="A5" s="4" t="s">
        <v>50</v>
      </c>
      <c r="B5" s="5">
        <v>0.1106</v>
      </c>
      <c r="C5" s="6">
        <v>95</v>
      </c>
      <c r="D5" s="5">
        <v>0.1106</v>
      </c>
      <c r="E5" s="6">
        <v>95</v>
      </c>
      <c r="F5" s="5">
        <v>0.23400000000000001</v>
      </c>
      <c r="G5" s="6">
        <v>201</v>
      </c>
      <c r="H5" s="5">
        <v>0.23400000000000001</v>
      </c>
      <c r="I5" s="6">
        <v>201</v>
      </c>
      <c r="J5" s="5">
        <v>0.31080000000000002</v>
      </c>
      <c r="K5" s="6">
        <v>267</v>
      </c>
      <c r="L5" s="6">
        <v>859</v>
      </c>
      <c r="M5" s="6">
        <v>3.52</v>
      </c>
    </row>
    <row r="6" spans="1:13" x14ac:dyDescent="0.25">
      <c r="A6" s="4" t="s">
        <v>51</v>
      </c>
      <c r="B6" s="5">
        <v>3.0499999999999999E-2</v>
      </c>
      <c r="C6" s="6">
        <v>26</v>
      </c>
      <c r="D6" s="5">
        <v>1.9900000000000001E-2</v>
      </c>
      <c r="E6" s="6">
        <v>17</v>
      </c>
      <c r="F6" s="5">
        <v>0.1137</v>
      </c>
      <c r="G6" s="6">
        <v>97</v>
      </c>
      <c r="H6" s="5">
        <v>0.23799999999999999</v>
      </c>
      <c r="I6" s="6">
        <v>203</v>
      </c>
      <c r="J6" s="5">
        <v>0.59789999999999999</v>
      </c>
      <c r="K6" s="6">
        <v>510</v>
      </c>
      <c r="L6" s="6">
        <v>853</v>
      </c>
      <c r="M6" s="6">
        <v>4.3499999999999996</v>
      </c>
    </row>
    <row r="7" spans="1:13" x14ac:dyDescent="0.25">
      <c r="A7" s="4" t="s">
        <v>52</v>
      </c>
      <c r="B7" s="5">
        <v>2.3400000000000001E-2</v>
      </c>
      <c r="C7" s="6">
        <v>20</v>
      </c>
      <c r="D7" s="5">
        <v>3.6299999999999999E-2</v>
      </c>
      <c r="E7" s="6">
        <v>31</v>
      </c>
      <c r="F7" s="5">
        <v>0.1181</v>
      </c>
      <c r="G7" s="6">
        <v>101</v>
      </c>
      <c r="H7" s="5">
        <v>0.2175</v>
      </c>
      <c r="I7" s="6">
        <v>186</v>
      </c>
      <c r="J7" s="5">
        <v>0.60470000000000002</v>
      </c>
      <c r="K7" s="6">
        <v>517</v>
      </c>
      <c r="L7" s="6">
        <v>855</v>
      </c>
      <c r="M7" s="6">
        <v>4.34</v>
      </c>
    </row>
    <row r="8" spans="1:13" x14ac:dyDescent="0.25">
      <c r="A8" s="7"/>
      <c r="B8" s="7"/>
      <c r="C8" s="7"/>
      <c r="D8" s="7"/>
      <c r="E8" s="7"/>
      <c r="F8" s="7"/>
      <c r="G8" s="7"/>
      <c r="H8" s="7"/>
      <c r="I8" s="7"/>
      <c r="J8" s="7"/>
      <c r="K8" s="7"/>
      <c r="L8" s="7" t="s">
        <v>5</v>
      </c>
      <c r="M8" s="7">
        <v>869</v>
      </c>
    </row>
    <row r="9" spans="1:13" x14ac:dyDescent="0.25">
      <c r="A9" s="7"/>
      <c r="B9" s="7"/>
      <c r="C9" s="7"/>
      <c r="D9" s="7"/>
      <c r="E9" s="7"/>
      <c r="F9" s="7"/>
      <c r="G9" s="7"/>
      <c r="H9" s="7"/>
      <c r="I9" s="7"/>
      <c r="J9" s="7"/>
      <c r="K9" s="7"/>
      <c r="L9" s="7" t="s">
        <v>6</v>
      </c>
      <c r="M9" s="7">
        <v>454</v>
      </c>
    </row>
  </sheetData>
  <sheetProtection algorithmName="SHA-512" hashValue="AeGnwpMAbHNGpuhZzK8ATn86pGMLJafLqupG4EnnUWf9dAh9/U6qzMpvcKCzq6FE5idNZ1I3xhljJ7SGzcV4cg==" saltValue="qlUN9orVoybwafwOulZ9ow==" spinCount="100000" sheet="1" objects="1" scenarios="1" selectLockedCells="1" selectUnlockedCells="1"/>
  <mergeCells count="5">
    <mergeCell ref="B3:C3"/>
    <mergeCell ref="D3:E3"/>
    <mergeCell ref="F3:G3"/>
    <mergeCell ref="H3:I3"/>
    <mergeCell ref="J3:K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4" sqref="C4"/>
    </sheetView>
  </sheetViews>
  <sheetFormatPr defaultRowHeight="15" x14ac:dyDescent="0.25"/>
  <cols>
    <col min="1" max="1" width="12" customWidth="1"/>
  </cols>
  <sheetData>
    <row r="1" spans="1:2" ht="18" x14ac:dyDescent="0.25">
      <c r="A1" s="1" t="s">
        <v>0</v>
      </c>
    </row>
    <row r="2" spans="1:2" ht="15.75" x14ac:dyDescent="0.25">
      <c r="A2" s="2" t="s">
        <v>53</v>
      </c>
    </row>
    <row r="3" spans="1:2" x14ac:dyDescent="0.25">
      <c r="A3" s="7" t="s">
        <v>5</v>
      </c>
      <c r="B3" s="7">
        <v>515</v>
      </c>
    </row>
    <row r="4" spans="1:2" x14ac:dyDescent="0.25">
      <c r="A4" s="7" t="s">
        <v>6</v>
      </c>
      <c r="B4" s="7">
        <v>808</v>
      </c>
    </row>
  </sheetData>
  <sheetProtection algorithmName="SHA-512" hashValue="bh3oqJrP+YkBG9EPUoGlt4ces6lZXaW/HFFZaOrFj+a529cISPrjw21l6yDsuMG1bBU/fmn/wvKjwMXzD5hfrw==" saltValue="llErw/ovEr/iS0454bjl+w==" spinCount="100000" sheet="1" objects="1" scenarios="1" selectLockedCells="1" selectUnlockedCells="1"/>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3" sqref="C3"/>
    </sheetView>
  </sheetViews>
  <sheetFormatPr defaultRowHeight="15" x14ac:dyDescent="0.25"/>
  <cols>
    <col min="1" max="1" width="12" customWidth="1"/>
  </cols>
  <sheetData>
    <row r="1" spans="1:2" ht="18" x14ac:dyDescent="0.25">
      <c r="A1" s="1" t="s">
        <v>0</v>
      </c>
    </row>
    <row r="2" spans="1:2" ht="15.75" x14ac:dyDescent="0.25">
      <c r="A2" s="2" t="s">
        <v>54</v>
      </c>
    </row>
    <row r="3" spans="1:2" x14ac:dyDescent="0.25">
      <c r="A3" s="7" t="s">
        <v>5</v>
      </c>
      <c r="B3" s="7">
        <v>499</v>
      </c>
    </row>
    <row r="4" spans="1:2" x14ac:dyDescent="0.25">
      <c r="A4" s="7" t="s">
        <v>6</v>
      </c>
      <c r="B4" s="7">
        <v>824</v>
      </c>
    </row>
  </sheetData>
  <sheetProtection algorithmName="SHA-512" hashValue="mmpvIbhecrrBd7+JjMZuoC7AFvfF0bWpEPdfGz8H/C/7P/1XlzCj+3pj0kX1Qtvq6nboJjAe/Bf/PzNdr6CujA==" saltValue="LxsQzQd3ikp4nUkjU1L+3g==" spinCount="100000" sheet="1" objects="1" scenarios="1" selectLockedCells="1" selectUnlockedCells="1"/>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Normal="100" workbookViewId="0">
      <selection activeCell="D4" sqref="D4"/>
    </sheetView>
  </sheetViews>
  <sheetFormatPr defaultRowHeight="15" x14ac:dyDescent="0.25"/>
  <cols>
    <col min="1" max="1" width="18" customWidth="1"/>
    <col min="2" max="3" width="12" customWidth="1"/>
  </cols>
  <sheetData>
    <row r="1" spans="1:15" ht="18" x14ac:dyDescent="0.25">
      <c r="A1" s="1" t="s">
        <v>0</v>
      </c>
    </row>
    <row r="2" spans="1:15" ht="56.25" customHeight="1" x14ac:dyDescent="0.25">
      <c r="A2" s="13" t="s">
        <v>90</v>
      </c>
      <c r="B2" s="13"/>
      <c r="C2" s="13"/>
      <c r="D2" s="13"/>
      <c r="E2" s="13"/>
      <c r="F2" s="13"/>
      <c r="G2" s="13"/>
      <c r="H2" s="13"/>
      <c r="I2" s="13"/>
      <c r="J2" s="13"/>
      <c r="K2" s="13"/>
      <c r="L2" s="13"/>
      <c r="M2" s="13"/>
      <c r="N2" s="13"/>
      <c r="O2" s="13"/>
    </row>
    <row r="3" spans="1:15" x14ac:dyDescent="0.25">
      <c r="A3" s="3" t="s">
        <v>1</v>
      </c>
      <c r="B3" s="8" t="s">
        <v>2</v>
      </c>
      <c r="C3" s="9"/>
    </row>
    <row r="4" spans="1:15" x14ac:dyDescent="0.25">
      <c r="A4" s="4" t="s">
        <v>3</v>
      </c>
      <c r="B4" s="5">
        <v>0.95140000000000002</v>
      </c>
      <c r="C4" s="6">
        <v>802</v>
      </c>
    </row>
    <row r="5" spans="1:15" x14ac:dyDescent="0.25">
      <c r="A5" s="4" t="s">
        <v>4</v>
      </c>
      <c r="B5" s="5">
        <v>4.8599999999999997E-2</v>
      </c>
      <c r="C5" s="6">
        <v>41</v>
      </c>
    </row>
    <row r="6" spans="1:15" x14ac:dyDescent="0.25">
      <c r="A6" s="4" t="s">
        <v>19</v>
      </c>
      <c r="B6" s="5"/>
      <c r="C6" s="6">
        <v>388</v>
      </c>
    </row>
    <row r="7" spans="1:15" x14ac:dyDescent="0.25">
      <c r="A7" s="7"/>
      <c r="B7" s="7" t="s">
        <v>5</v>
      </c>
      <c r="C7" s="7">
        <v>843</v>
      </c>
    </row>
    <row r="8" spans="1:15" x14ac:dyDescent="0.25">
      <c r="A8" s="7"/>
      <c r="B8" s="7" t="s">
        <v>6</v>
      </c>
      <c r="C8" s="7">
        <v>480</v>
      </c>
    </row>
  </sheetData>
  <sheetProtection algorithmName="SHA-512" hashValue="VZBbFCafjPd/Yw3JGHm1k3LStpZtqXKYaOoYwOLj1cKLyCQpqTZZ+FLM0luCW63EKpZ4YdcXXTyZ2eQ7viO+aQ==" saltValue="5lbmYO9ZH2+NPyEq2//u4Q==" spinCount="100000" sheet="1" objects="1" scenarios="1" selectLockedCells="1" selectUnlockedCells="1"/>
  <mergeCells count="2">
    <mergeCell ref="B3:C3"/>
    <mergeCell ref="A2:O2"/>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8" sqref="A8"/>
    </sheetView>
  </sheetViews>
  <sheetFormatPr defaultRowHeight="15" x14ac:dyDescent="0.25"/>
  <cols>
    <col min="1" max="1" width="60" customWidth="1"/>
    <col min="2" max="5" width="12" customWidth="1"/>
    <col min="6" max="7" width="16" customWidth="1"/>
    <col min="8" max="12" width="12" customWidth="1"/>
    <col min="13" max="13" width="16" customWidth="1"/>
  </cols>
  <sheetData>
    <row r="1" spans="1:13" ht="18" x14ac:dyDescent="0.25">
      <c r="A1" s="1" t="s">
        <v>0</v>
      </c>
    </row>
    <row r="2" spans="1:13" ht="15.75" x14ac:dyDescent="0.25">
      <c r="A2" s="2" t="s">
        <v>55</v>
      </c>
    </row>
    <row r="3" spans="1:13" x14ac:dyDescent="0.25">
      <c r="A3" s="3"/>
      <c r="B3" s="8" t="s">
        <v>21</v>
      </c>
      <c r="C3" s="9"/>
      <c r="D3" s="8" t="s">
        <v>22</v>
      </c>
      <c r="E3" s="9"/>
      <c r="F3" s="8" t="s">
        <v>23</v>
      </c>
      <c r="G3" s="9"/>
      <c r="H3" s="8" t="s">
        <v>24</v>
      </c>
      <c r="I3" s="9"/>
      <c r="J3" s="8" t="s">
        <v>25</v>
      </c>
      <c r="K3" s="9"/>
      <c r="L3" s="3" t="s">
        <v>26</v>
      </c>
      <c r="M3" s="3" t="s">
        <v>27</v>
      </c>
    </row>
    <row r="4" spans="1:13" x14ac:dyDescent="0.25">
      <c r="A4" s="4" t="s">
        <v>56</v>
      </c>
      <c r="B4" s="5">
        <v>1.18E-2</v>
      </c>
      <c r="C4" s="6">
        <v>10</v>
      </c>
      <c r="D4" s="5">
        <v>5.8999999999999999E-3</v>
      </c>
      <c r="E4" s="6">
        <v>5</v>
      </c>
      <c r="F4" s="5">
        <v>6.0299999999999999E-2</v>
      </c>
      <c r="G4" s="6">
        <v>51</v>
      </c>
      <c r="H4" s="5">
        <v>0.3322</v>
      </c>
      <c r="I4" s="6">
        <v>281</v>
      </c>
      <c r="J4" s="5">
        <v>0.58979999999999999</v>
      </c>
      <c r="K4" s="6">
        <v>499</v>
      </c>
      <c r="L4" s="6">
        <v>846</v>
      </c>
      <c r="M4" s="6">
        <v>4.4800000000000004</v>
      </c>
    </row>
    <row r="5" spans="1:13" x14ac:dyDescent="0.25">
      <c r="A5" s="4" t="s">
        <v>57</v>
      </c>
      <c r="B5" s="5">
        <v>8.3000000000000001E-3</v>
      </c>
      <c r="C5" s="6">
        <v>7</v>
      </c>
      <c r="D5" s="5">
        <v>8.3000000000000001E-3</v>
      </c>
      <c r="E5" s="6">
        <v>7</v>
      </c>
      <c r="F5" s="5">
        <v>4.4900000000000002E-2</v>
      </c>
      <c r="G5" s="6">
        <v>38</v>
      </c>
      <c r="H5" s="5">
        <v>0.28960000000000002</v>
      </c>
      <c r="I5" s="6">
        <v>245</v>
      </c>
      <c r="J5" s="5">
        <v>0.64890000000000003</v>
      </c>
      <c r="K5" s="6">
        <v>549</v>
      </c>
      <c r="L5" s="6">
        <v>846</v>
      </c>
      <c r="M5" s="6">
        <v>4.5599999999999996</v>
      </c>
    </row>
    <row r="6" spans="1:13" x14ac:dyDescent="0.25">
      <c r="A6" s="4" t="s">
        <v>58</v>
      </c>
      <c r="B6" s="5">
        <v>5.8999999999999999E-3</v>
      </c>
      <c r="C6" s="6">
        <v>5</v>
      </c>
      <c r="D6" s="5">
        <v>6.9999999999999993E-3</v>
      </c>
      <c r="E6" s="6">
        <v>6</v>
      </c>
      <c r="F6" s="5">
        <v>2.93E-2</v>
      </c>
      <c r="G6" s="6">
        <v>25</v>
      </c>
      <c r="H6" s="5">
        <v>0.27989999999999998</v>
      </c>
      <c r="I6" s="6">
        <v>239</v>
      </c>
      <c r="J6" s="5">
        <v>0.67799999999999994</v>
      </c>
      <c r="K6" s="6">
        <v>579</v>
      </c>
      <c r="L6" s="6">
        <v>854</v>
      </c>
      <c r="M6" s="6">
        <v>4.62</v>
      </c>
    </row>
    <row r="7" spans="1:13" x14ac:dyDescent="0.25">
      <c r="A7" s="4" t="s">
        <v>59</v>
      </c>
      <c r="B7" s="5">
        <v>5.8999999999999999E-3</v>
      </c>
      <c r="C7" s="6">
        <v>5</v>
      </c>
      <c r="D7" s="5">
        <v>5.8999999999999999E-3</v>
      </c>
      <c r="E7" s="6">
        <v>5</v>
      </c>
      <c r="F7" s="5">
        <v>3.4099999999999998E-2</v>
      </c>
      <c r="G7" s="6">
        <v>29</v>
      </c>
      <c r="H7" s="5">
        <v>0.23380000000000001</v>
      </c>
      <c r="I7" s="6">
        <v>199</v>
      </c>
      <c r="J7" s="5">
        <v>0.72030000000000005</v>
      </c>
      <c r="K7" s="6">
        <v>613</v>
      </c>
      <c r="L7" s="6">
        <v>851</v>
      </c>
      <c r="M7" s="6">
        <v>4.66</v>
      </c>
    </row>
    <row r="8" spans="1:13" x14ac:dyDescent="0.25">
      <c r="A8" s="7"/>
      <c r="B8" s="7"/>
      <c r="C8" s="7"/>
      <c r="D8" s="7"/>
      <c r="E8" s="7"/>
      <c r="F8" s="7"/>
      <c r="G8" s="7"/>
      <c r="H8" s="7"/>
      <c r="I8" s="7"/>
      <c r="J8" s="7"/>
      <c r="K8" s="7"/>
      <c r="L8" s="7" t="s">
        <v>5</v>
      </c>
      <c r="M8" s="7">
        <v>857</v>
      </c>
    </row>
    <row r="9" spans="1:13" x14ac:dyDescent="0.25">
      <c r="A9" s="7"/>
      <c r="B9" s="7"/>
      <c r="C9" s="7"/>
      <c r="D9" s="7"/>
      <c r="E9" s="7"/>
      <c r="F9" s="7"/>
      <c r="G9" s="7"/>
      <c r="H9" s="7"/>
      <c r="I9" s="7"/>
      <c r="J9" s="7"/>
      <c r="K9" s="7"/>
      <c r="L9" s="7" t="s">
        <v>6</v>
      </c>
      <c r="M9" s="7">
        <v>466</v>
      </c>
    </row>
  </sheetData>
  <sheetProtection algorithmName="SHA-512" hashValue="xc4K3TDDE3akl6qDp6eWw9xc8Zq5TJrebo42lcU94nbfceguMHyjwoNzKYaBQ6DXrXHWLr6pmjFIK0XFLvjXpw==" saltValue="R46yAjqYn/aVZFm0tks1LA==" spinCount="100000" sheet="1" objects="1" scenarios="1" selectLockedCells="1" selectUnlockedCells="1"/>
  <mergeCells count="5">
    <mergeCell ref="B3:C3"/>
    <mergeCell ref="D3:E3"/>
    <mergeCell ref="F3:G3"/>
    <mergeCell ref="H3:I3"/>
    <mergeCell ref="J3:K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5" sqref="C5"/>
    </sheetView>
  </sheetViews>
  <sheetFormatPr defaultRowHeight="15" x14ac:dyDescent="0.25"/>
  <cols>
    <col min="1" max="1" width="12" customWidth="1"/>
  </cols>
  <sheetData>
    <row r="1" spans="1:2" ht="18" x14ac:dyDescent="0.25">
      <c r="A1" s="1" t="s">
        <v>0</v>
      </c>
    </row>
    <row r="2" spans="1:2" ht="15.75" x14ac:dyDescent="0.25">
      <c r="A2" s="2" t="s">
        <v>60</v>
      </c>
    </row>
    <row r="3" spans="1:2" x14ac:dyDescent="0.25">
      <c r="A3" s="7" t="s">
        <v>5</v>
      </c>
      <c r="B3" s="7">
        <v>572</v>
      </c>
    </row>
    <row r="4" spans="1:2" x14ac:dyDescent="0.25">
      <c r="A4" s="7" t="s">
        <v>6</v>
      </c>
      <c r="B4" s="7">
        <v>751</v>
      </c>
    </row>
  </sheetData>
  <sheetProtection algorithmName="SHA-512" hashValue="yvJq1tm9KzldHoewrMjKe/AIcNskIQY7YNCK21SUP+6ynj2N+0Yjrnwa1G07Liw1qUmlimcmeMRuHCl/XJfgTQ==" saltValue="ImtbBxl2mE/czyZjfEnqzQ==" spinCount="100000" sheet="1" objects="1" scenarios="1" selectLockedCells="1" selectUnlockedCells="1"/>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P13" sqref="P13"/>
    </sheetView>
  </sheetViews>
  <sheetFormatPr defaultRowHeight="15" x14ac:dyDescent="0.25"/>
  <cols>
    <col min="1" max="1" width="94.140625" customWidth="1"/>
    <col min="2" max="3" width="12" customWidth="1"/>
  </cols>
  <sheetData>
    <row r="1" spans="1:9" ht="18" x14ac:dyDescent="0.25">
      <c r="A1" s="1" t="s">
        <v>0</v>
      </c>
    </row>
    <row r="2" spans="1:9" ht="42.75" customHeight="1" x14ac:dyDescent="0.25">
      <c r="A2" s="13" t="s">
        <v>91</v>
      </c>
      <c r="B2" s="13"/>
      <c r="C2" s="13"/>
      <c r="D2" s="13"/>
      <c r="E2" s="13"/>
      <c r="F2" s="13"/>
      <c r="G2" s="13"/>
      <c r="H2" s="13"/>
      <c r="I2" s="13"/>
    </row>
    <row r="3" spans="1:9" x14ac:dyDescent="0.25">
      <c r="A3" s="3" t="s">
        <v>1</v>
      </c>
      <c r="B3" s="8" t="s">
        <v>2</v>
      </c>
      <c r="C3" s="9"/>
    </row>
    <row r="4" spans="1:9" x14ac:dyDescent="0.25">
      <c r="A4" s="4" t="s">
        <v>61</v>
      </c>
      <c r="B4" s="5">
        <v>0.59509999999999996</v>
      </c>
      <c r="C4" s="6">
        <v>441</v>
      </c>
    </row>
    <row r="5" spans="1:9" x14ac:dyDescent="0.25">
      <c r="A5" s="4" t="s">
        <v>62</v>
      </c>
      <c r="B5" s="5">
        <v>0.69099999999999995</v>
      </c>
      <c r="C5" s="6">
        <v>512</v>
      </c>
    </row>
    <row r="6" spans="1:9" x14ac:dyDescent="0.25">
      <c r="A6" s="4" t="s">
        <v>63</v>
      </c>
      <c r="B6" s="5">
        <v>0.54249999999999998</v>
      </c>
      <c r="C6" s="6">
        <v>402</v>
      </c>
    </row>
    <row r="7" spans="1:9" x14ac:dyDescent="0.25">
      <c r="A7" s="4" t="s">
        <v>64</v>
      </c>
      <c r="B7" s="5">
        <v>0.64910000000000001</v>
      </c>
      <c r="C7" s="6">
        <v>481</v>
      </c>
    </row>
    <row r="8" spans="1:9" x14ac:dyDescent="0.25">
      <c r="A8" s="4" t="s">
        <v>65</v>
      </c>
      <c r="B8" s="5">
        <v>0.58299999999999996</v>
      </c>
      <c r="C8" s="6">
        <v>432</v>
      </c>
    </row>
    <row r="9" spans="1:9" x14ac:dyDescent="0.25">
      <c r="A9" s="4" t="s">
        <v>66</v>
      </c>
      <c r="B9" s="5">
        <v>0.41699999999999998</v>
      </c>
      <c r="C9" s="6">
        <v>309</v>
      </c>
    </row>
    <row r="10" spans="1:9" x14ac:dyDescent="0.25">
      <c r="A10" s="4" t="s">
        <v>67</v>
      </c>
      <c r="B10" s="5">
        <v>0.34410000000000002</v>
      </c>
      <c r="C10" s="6">
        <v>255</v>
      </c>
    </row>
    <row r="11" spans="1:9" x14ac:dyDescent="0.25">
      <c r="A11" s="4" t="s">
        <v>68</v>
      </c>
      <c r="B11" s="5"/>
      <c r="C11" s="6">
        <v>377</v>
      </c>
    </row>
    <row r="12" spans="1:9" x14ac:dyDescent="0.25">
      <c r="A12" s="7"/>
      <c r="B12" s="7" t="s">
        <v>5</v>
      </c>
      <c r="C12" s="7">
        <v>741</v>
      </c>
    </row>
    <row r="13" spans="1:9" x14ac:dyDescent="0.25">
      <c r="A13" s="7"/>
      <c r="B13" s="7" t="s">
        <v>6</v>
      </c>
      <c r="C13" s="7">
        <v>582</v>
      </c>
    </row>
  </sheetData>
  <sheetProtection algorithmName="SHA-512" hashValue="qw055EoAQjlcZeaMg6xsRRaTdi2d8wG4Jacb1VL5Sy0ht1Q3aOCFB/qm74lfdK7pBtze7oTGIrDPWqmR4S6RJg==" saltValue="g4sLmq1HzBtUf9s15vZvRA==" spinCount="100000" sheet="1" objects="1" scenarios="1" selectLockedCells="1" selectUnlockedCells="1"/>
  <mergeCells count="2">
    <mergeCell ref="B3:C3"/>
    <mergeCell ref="A2:I2"/>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G3" sqref="G3"/>
    </sheetView>
  </sheetViews>
  <sheetFormatPr defaultRowHeight="15" x14ac:dyDescent="0.25"/>
  <cols>
    <col min="1" max="1" width="14" customWidth="1"/>
    <col min="2" max="3" width="12" customWidth="1"/>
  </cols>
  <sheetData>
    <row r="1" spans="1:3" ht="18" x14ac:dyDescent="0.25">
      <c r="A1" s="1" t="s">
        <v>0</v>
      </c>
    </row>
    <row r="2" spans="1:3" ht="15.75" x14ac:dyDescent="0.25">
      <c r="A2" s="2" t="s">
        <v>7</v>
      </c>
    </row>
    <row r="3" spans="1:3" x14ac:dyDescent="0.25">
      <c r="A3" s="3" t="s">
        <v>1</v>
      </c>
      <c r="B3" s="8" t="s">
        <v>2</v>
      </c>
      <c r="C3" s="9"/>
    </row>
    <row r="4" spans="1:3" x14ac:dyDescent="0.25">
      <c r="A4" s="4" t="s">
        <v>8</v>
      </c>
      <c r="B4" s="5">
        <v>0.19719999999999999</v>
      </c>
      <c r="C4" s="6">
        <v>199</v>
      </c>
    </row>
    <row r="5" spans="1:3" x14ac:dyDescent="0.25">
      <c r="A5" s="4" t="s">
        <v>9</v>
      </c>
      <c r="B5" s="5">
        <v>3.7699999999999997E-2</v>
      </c>
      <c r="C5" s="6">
        <v>38</v>
      </c>
    </row>
    <row r="6" spans="1:3" x14ac:dyDescent="0.25">
      <c r="A6" s="4" t="s">
        <v>10</v>
      </c>
      <c r="B6" s="5">
        <v>0.18629999999999999</v>
      </c>
      <c r="C6" s="6">
        <v>188</v>
      </c>
    </row>
    <row r="7" spans="1:3" x14ac:dyDescent="0.25">
      <c r="A7" s="4" t="s">
        <v>11</v>
      </c>
      <c r="B7" s="5">
        <v>0.1477</v>
      </c>
      <c r="C7" s="6">
        <v>149</v>
      </c>
    </row>
    <row r="8" spans="1:3" x14ac:dyDescent="0.25">
      <c r="A8" s="4" t="s">
        <v>12</v>
      </c>
      <c r="B8" s="5">
        <v>0.43109999999999998</v>
      </c>
      <c r="C8" s="6">
        <v>435</v>
      </c>
    </row>
    <row r="9" spans="1:3" x14ac:dyDescent="0.25">
      <c r="A9" s="7"/>
      <c r="B9" s="7" t="s">
        <v>5</v>
      </c>
      <c r="C9" s="7">
        <v>1009</v>
      </c>
    </row>
    <row r="10" spans="1:3" x14ac:dyDescent="0.25">
      <c r="A10" s="7"/>
      <c r="B10" s="7" t="s">
        <v>6</v>
      </c>
      <c r="C10" s="7">
        <v>314</v>
      </c>
    </row>
  </sheetData>
  <sheetProtection algorithmName="SHA-512" hashValue="H1NmTFoAzabDh/NYpYvKV7m1Mh44wM1+U7Wp8okcfJUfQTbIcSRh9qbfLr9N95oXQayYpbixg3s0bS+lMnwdAQ==" saltValue="lgflnDPvws8iYol/cNNaAw==" spinCount="100000" sheet="1" objects="1" scenarios="1" selectLockedCells="1" selectUnlockedCells="1"/>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P13" sqref="P13"/>
    </sheetView>
  </sheetViews>
  <sheetFormatPr defaultRowHeight="15" x14ac:dyDescent="0.25"/>
  <cols>
    <col min="1" max="1" width="12" customWidth="1"/>
  </cols>
  <sheetData>
    <row r="1" spans="1:2" ht="18" x14ac:dyDescent="0.25">
      <c r="A1" s="1" t="s">
        <v>0</v>
      </c>
    </row>
    <row r="2" spans="1:2" ht="15.75" x14ac:dyDescent="0.25">
      <c r="A2" s="2" t="s">
        <v>69</v>
      </c>
    </row>
    <row r="3" spans="1:2" x14ac:dyDescent="0.25">
      <c r="A3" s="7" t="s">
        <v>5</v>
      </c>
      <c r="B3" s="7">
        <v>441</v>
      </c>
    </row>
    <row r="4" spans="1:2" x14ac:dyDescent="0.25">
      <c r="A4" s="7" t="s">
        <v>6</v>
      </c>
      <c r="B4" s="7">
        <v>882</v>
      </c>
    </row>
  </sheetData>
  <sheetProtection algorithmName="SHA-512" hashValue="J/IoxOuCZY4bjewEJprxY6XJwjo3cmiKQvrgddxJ6JjhJfEagfCRAMeErQBDG/nxx75G89De3fEYStL469g3mg==" saltValue="myyHqoVAo24EGpNNu61REg==" spinCount="100000" sheet="1" objects="1" scenarios="1" selectLockedCells="1" selectUnlockedCells="1"/>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6" sqref="E6"/>
    </sheetView>
  </sheetViews>
  <sheetFormatPr defaultRowHeight="15" x14ac:dyDescent="0.25"/>
  <cols>
    <col min="1" max="1" width="14" customWidth="1"/>
    <col min="2" max="3" width="12" customWidth="1"/>
  </cols>
  <sheetData>
    <row r="1" spans="1:3" ht="18" x14ac:dyDescent="0.25">
      <c r="A1" s="1" t="s">
        <v>0</v>
      </c>
    </row>
    <row r="2" spans="1:3" ht="15.75" x14ac:dyDescent="0.25">
      <c r="A2" s="2" t="s">
        <v>70</v>
      </c>
    </row>
    <row r="3" spans="1:3" x14ac:dyDescent="0.25">
      <c r="A3" s="3" t="s">
        <v>1</v>
      </c>
      <c r="B3" s="8" t="s">
        <v>2</v>
      </c>
      <c r="C3" s="9"/>
    </row>
    <row r="4" spans="1:3" x14ac:dyDescent="0.25">
      <c r="A4" s="4" t="s">
        <v>71</v>
      </c>
      <c r="B4" s="5">
        <v>1.18E-2</v>
      </c>
      <c r="C4" s="6">
        <v>10</v>
      </c>
    </row>
    <row r="5" spans="1:3" x14ac:dyDescent="0.25">
      <c r="A5" s="4" t="s">
        <v>72</v>
      </c>
      <c r="B5" s="5">
        <v>6.2800000000000009E-2</v>
      </c>
      <c r="C5" s="6">
        <v>53</v>
      </c>
    </row>
    <row r="6" spans="1:3" x14ac:dyDescent="0.25">
      <c r="A6" s="4" t="s">
        <v>73</v>
      </c>
      <c r="B6" s="5">
        <v>0.1303</v>
      </c>
      <c r="C6" s="6">
        <v>110</v>
      </c>
    </row>
    <row r="7" spans="1:3" x14ac:dyDescent="0.25">
      <c r="A7" s="4" t="s">
        <v>74</v>
      </c>
      <c r="B7" s="5">
        <v>0.15640000000000001</v>
      </c>
      <c r="C7" s="6">
        <v>132</v>
      </c>
    </row>
    <row r="8" spans="1:3" x14ac:dyDescent="0.25">
      <c r="A8" s="4" t="s">
        <v>75</v>
      </c>
      <c r="B8" s="5">
        <v>0.2026</v>
      </c>
      <c r="C8" s="6">
        <v>171</v>
      </c>
    </row>
    <row r="9" spans="1:3" x14ac:dyDescent="0.25">
      <c r="A9" s="4" t="s">
        <v>76</v>
      </c>
      <c r="B9" s="5">
        <v>0.22509999999999999</v>
      </c>
      <c r="C9" s="6">
        <v>190</v>
      </c>
    </row>
    <row r="10" spans="1:3" x14ac:dyDescent="0.25">
      <c r="A10" s="4" t="s">
        <v>77</v>
      </c>
      <c r="B10" s="5">
        <v>0.2109</v>
      </c>
      <c r="C10" s="6">
        <v>178</v>
      </c>
    </row>
    <row r="11" spans="1:3" x14ac:dyDescent="0.25">
      <c r="A11" s="7"/>
      <c r="B11" s="7" t="s">
        <v>5</v>
      </c>
      <c r="C11" s="7">
        <v>844</v>
      </c>
    </row>
    <row r="12" spans="1:3" x14ac:dyDescent="0.25">
      <c r="A12" s="7"/>
      <c r="B12" s="7" t="s">
        <v>6</v>
      </c>
      <c r="C12" s="7">
        <v>479</v>
      </c>
    </row>
  </sheetData>
  <sheetProtection algorithmName="SHA-512" hashValue="LNZR9FGSxhISz5WFozFTv//FDr9qd5QzmlxoFuJDNjR2wy1RwNfY4ibzOh32po5pm5AOref61r4PWo5nzbFbUQ==" saltValue="CkRTl+W6W2XCJQ+rlgj5Yw==" spinCount="100000" sheet="1" objects="1" scenarios="1" selectLockedCells="1" selectUnlockedCells="1"/>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E4" sqref="E4"/>
    </sheetView>
  </sheetViews>
  <sheetFormatPr defaultRowHeight="15" x14ac:dyDescent="0.25"/>
  <cols>
    <col min="1" max="1" width="12" customWidth="1"/>
  </cols>
  <sheetData>
    <row r="1" spans="1:2" ht="18" x14ac:dyDescent="0.25">
      <c r="A1" s="1" t="s">
        <v>0</v>
      </c>
    </row>
    <row r="2" spans="1:2" ht="15.75" x14ac:dyDescent="0.25">
      <c r="A2" s="2" t="s">
        <v>78</v>
      </c>
    </row>
    <row r="3" spans="1:2" x14ac:dyDescent="0.25">
      <c r="A3" s="7" t="s">
        <v>5</v>
      </c>
      <c r="B3" s="7">
        <v>807</v>
      </c>
    </row>
    <row r="4" spans="1:2" x14ac:dyDescent="0.25">
      <c r="A4" s="7" t="s">
        <v>6</v>
      </c>
      <c r="B4" s="7">
        <v>516</v>
      </c>
    </row>
  </sheetData>
  <sheetProtection algorithmName="SHA-512" hashValue="rStVAb/v43ID8VsTO+ScCpXfyw4161XD2c2+DAcGe82BjGpIgoTgwAObPVOGk0d05A0Q6Uly48Rl6mgAHp94eQ==" saltValue="bTI5FoH7bMEFhnwocNvI/g==" spinCount="100000" sheet="1" objects="1" scenarios="1" selectLockedCells="1" selectUnlockedCells="1"/>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E2" sqref="E2"/>
    </sheetView>
  </sheetViews>
  <sheetFormatPr defaultRowHeight="15" x14ac:dyDescent="0.25"/>
  <cols>
    <col min="1" max="1" width="14" customWidth="1"/>
    <col min="2" max="3" width="12" customWidth="1"/>
  </cols>
  <sheetData>
    <row r="1" spans="1:3" ht="18" x14ac:dyDescent="0.25">
      <c r="A1" s="1" t="s">
        <v>0</v>
      </c>
    </row>
    <row r="2" spans="1:3" ht="15.75" x14ac:dyDescent="0.25">
      <c r="A2" s="2" t="s">
        <v>79</v>
      </c>
    </row>
    <row r="3" spans="1:3" x14ac:dyDescent="0.25">
      <c r="A3" s="3" t="s">
        <v>1</v>
      </c>
      <c r="B3" s="8" t="s">
        <v>2</v>
      </c>
      <c r="C3" s="9"/>
    </row>
    <row r="4" spans="1:3" x14ac:dyDescent="0.25">
      <c r="A4" s="4" t="s">
        <v>3</v>
      </c>
      <c r="B4" s="5">
        <v>0.22120000000000001</v>
      </c>
      <c r="C4" s="6">
        <v>186</v>
      </c>
    </row>
    <row r="5" spans="1:3" x14ac:dyDescent="0.25">
      <c r="A5" s="4" t="s">
        <v>4</v>
      </c>
      <c r="B5" s="5">
        <v>0.77879999999999994</v>
      </c>
      <c r="C5" s="6">
        <v>655</v>
      </c>
    </row>
    <row r="6" spans="1:3" x14ac:dyDescent="0.25">
      <c r="A6" s="7"/>
      <c r="B6" s="7" t="s">
        <v>5</v>
      </c>
      <c r="C6" s="7">
        <v>841</v>
      </c>
    </row>
    <row r="7" spans="1:3" x14ac:dyDescent="0.25">
      <c r="A7" s="7"/>
      <c r="B7" s="7" t="s">
        <v>6</v>
      </c>
      <c r="C7" s="7">
        <v>482</v>
      </c>
    </row>
  </sheetData>
  <sheetProtection algorithmName="SHA-512" hashValue="YnEo4pnoffPPn10mrIh5RZY95WWBgiNbNKDcIVxmrzb/0uO5Uqg0YtZ2Bg4Cagu7Wac31dKnc129HjUgeqv07g==" saltValue="jxilmFQ9AS1OH/1gyZ6iKw==" spinCount="100000" sheet="1" objects="1" scenarios="1" selectLockedCells="1" selectUnlockedCells="1"/>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F5" sqref="F5"/>
    </sheetView>
  </sheetViews>
  <sheetFormatPr defaultRowHeight="15" x14ac:dyDescent="0.25"/>
  <cols>
    <col min="1" max="1" width="17" customWidth="1"/>
    <col min="2" max="3" width="12" customWidth="1"/>
  </cols>
  <sheetData>
    <row r="1" spans="1:3" ht="18" x14ac:dyDescent="0.25">
      <c r="A1" s="1" t="s">
        <v>0</v>
      </c>
    </row>
    <row r="2" spans="1:3" ht="15.75" x14ac:dyDescent="0.25">
      <c r="A2" s="2" t="s">
        <v>80</v>
      </c>
    </row>
    <row r="3" spans="1:3" x14ac:dyDescent="0.25">
      <c r="A3" s="3" t="s">
        <v>1</v>
      </c>
      <c r="B3" s="8" t="s">
        <v>2</v>
      </c>
      <c r="C3" s="9"/>
    </row>
    <row r="4" spans="1:3" x14ac:dyDescent="0.25">
      <c r="A4" s="4" t="s">
        <v>81</v>
      </c>
      <c r="B4" s="5">
        <v>0.26690000000000003</v>
      </c>
      <c r="C4" s="6">
        <v>229</v>
      </c>
    </row>
    <row r="5" spans="1:3" x14ac:dyDescent="0.25">
      <c r="A5" s="4" t="s">
        <v>82</v>
      </c>
      <c r="B5" s="5">
        <v>0.70979999999999999</v>
      </c>
      <c r="C5" s="6">
        <v>609</v>
      </c>
    </row>
    <row r="6" spans="1:3" x14ac:dyDescent="0.25">
      <c r="A6" s="4" t="s">
        <v>83</v>
      </c>
      <c r="B6" s="5">
        <v>6.9999999999999993E-3</v>
      </c>
      <c r="C6" s="6">
        <v>6</v>
      </c>
    </row>
    <row r="7" spans="1:3" x14ac:dyDescent="0.25">
      <c r="A7" s="4" t="s">
        <v>84</v>
      </c>
      <c r="B7" s="5">
        <v>1.6299999999999999E-2</v>
      </c>
      <c r="C7" s="6">
        <v>14</v>
      </c>
    </row>
    <row r="8" spans="1:3" x14ac:dyDescent="0.25">
      <c r="A8" s="4" t="s">
        <v>85</v>
      </c>
      <c r="B8" s="5"/>
      <c r="C8" s="6">
        <v>5</v>
      </c>
    </row>
    <row r="9" spans="1:3" x14ac:dyDescent="0.25">
      <c r="A9" s="7"/>
      <c r="B9" s="7" t="s">
        <v>5</v>
      </c>
      <c r="C9" s="7">
        <v>858</v>
      </c>
    </row>
    <row r="10" spans="1:3" x14ac:dyDescent="0.25">
      <c r="A10" s="7"/>
      <c r="B10" s="7" t="s">
        <v>6</v>
      </c>
      <c r="C10" s="7">
        <v>465</v>
      </c>
    </row>
  </sheetData>
  <sheetProtection algorithmName="SHA-512" hashValue="+rM3jS04oX2T/bLezb2prPuHINVQLmz0tMMuILE7zvXcokCijijONFRGh/zBbzZ/p85rxHA0715YSu48xW+uhg==" saltValue="Zzix2D41GnIhLNDhaV9whg==" spinCount="100000" sheet="1" objects="1" scenarios="1" selectLockedCells="1" selectUnlockedCells="1"/>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P13" sqref="P13"/>
    </sheetView>
  </sheetViews>
  <sheetFormatPr defaultRowHeight="15" x14ac:dyDescent="0.25"/>
  <cols>
    <col min="1" max="1" width="40.7109375" bestFit="1" customWidth="1"/>
    <col min="2" max="3" width="12" customWidth="1"/>
  </cols>
  <sheetData>
    <row r="1" spans="1:3" ht="18" x14ac:dyDescent="0.25">
      <c r="A1" s="1" t="s">
        <v>0</v>
      </c>
    </row>
    <row r="2" spans="1:3" ht="15.75" x14ac:dyDescent="0.25">
      <c r="A2" s="2" t="s">
        <v>13</v>
      </c>
    </row>
    <row r="3" spans="1:3" x14ac:dyDescent="0.25">
      <c r="A3" s="3" t="s">
        <v>1</v>
      </c>
      <c r="B3" s="8" t="s">
        <v>2</v>
      </c>
      <c r="C3" s="9"/>
    </row>
    <row r="4" spans="1:3" x14ac:dyDescent="0.25">
      <c r="A4" s="4" t="s">
        <v>14</v>
      </c>
      <c r="B4" s="5">
        <v>3.15E-2</v>
      </c>
      <c r="C4" s="6">
        <v>31</v>
      </c>
    </row>
    <row r="5" spans="1:3" x14ac:dyDescent="0.25">
      <c r="A5" s="4" t="s">
        <v>15</v>
      </c>
      <c r="B5" s="5">
        <v>0.15260000000000001</v>
      </c>
      <c r="C5" s="6">
        <v>150</v>
      </c>
    </row>
    <row r="6" spans="1:3" x14ac:dyDescent="0.25">
      <c r="A6" s="4" t="s">
        <v>16</v>
      </c>
      <c r="B6" s="5">
        <v>4.3700000000000003E-2</v>
      </c>
      <c r="C6" s="6">
        <v>43</v>
      </c>
    </row>
    <row r="7" spans="1:3" ht="28.5" x14ac:dyDescent="0.25">
      <c r="A7" s="10" t="s">
        <v>17</v>
      </c>
      <c r="B7" s="11">
        <v>0.31740000000000002</v>
      </c>
      <c r="C7" s="12">
        <v>312</v>
      </c>
    </row>
    <row r="8" spans="1:3" x14ac:dyDescent="0.25">
      <c r="A8" s="4" t="s">
        <v>18</v>
      </c>
      <c r="B8" s="5">
        <v>0.5504</v>
      </c>
      <c r="C8" s="6">
        <v>541</v>
      </c>
    </row>
    <row r="9" spans="1:3" x14ac:dyDescent="0.25">
      <c r="A9" s="7"/>
      <c r="B9" s="7" t="s">
        <v>5</v>
      </c>
      <c r="C9" s="7">
        <v>983</v>
      </c>
    </row>
    <row r="10" spans="1:3" x14ac:dyDescent="0.25">
      <c r="A10" s="7"/>
      <c r="B10" s="7" t="s">
        <v>6</v>
      </c>
      <c r="C10" s="7">
        <v>340</v>
      </c>
    </row>
  </sheetData>
  <sheetProtection algorithmName="SHA-512" hashValue="xf1e7Wu68fI5FMDaHt2Wg+xk079kLkYkYKkp7cVtzbx1gv9rCAWXM035niRa1P9OGBGZFMpOh7HYgf2C4NgDIw==" saltValue="fd2YquG9+oxDt/YuyIm0vQ==" spinCount="100000" sheet="1" objects="1" scenarios="1" selectLockedCells="1" selectUnlockedCells="1"/>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D4" sqref="D4"/>
    </sheetView>
  </sheetViews>
  <sheetFormatPr defaultRowHeight="15" x14ac:dyDescent="0.25"/>
  <cols>
    <col min="1" max="1" width="18" customWidth="1"/>
    <col min="2" max="3" width="12" customWidth="1"/>
  </cols>
  <sheetData>
    <row r="1" spans="1:13" ht="18" x14ac:dyDescent="0.25">
      <c r="A1" s="1" t="s">
        <v>0</v>
      </c>
    </row>
    <row r="2" spans="1:13" ht="56.25" customHeight="1" x14ac:dyDescent="0.25">
      <c r="A2" s="13" t="s">
        <v>87</v>
      </c>
      <c r="B2" s="13"/>
      <c r="C2" s="13"/>
      <c r="D2" s="13"/>
      <c r="E2" s="13"/>
      <c r="F2" s="13"/>
      <c r="G2" s="13"/>
      <c r="H2" s="13"/>
      <c r="I2" s="13"/>
      <c r="J2" s="13"/>
      <c r="K2" s="13"/>
      <c r="L2" s="13"/>
      <c r="M2" s="13"/>
    </row>
    <row r="3" spans="1:13" x14ac:dyDescent="0.25">
      <c r="A3" s="3" t="s">
        <v>1</v>
      </c>
      <c r="B3" s="8" t="s">
        <v>2</v>
      </c>
      <c r="C3" s="9"/>
    </row>
    <row r="4" spans="1:13" x14ac:dyDescent="0.25">
      <c r="A4" s="4" t="s">
        <v>3</v>
      </c>
      <c r="B4" s="5">
        <v>0.88319999999999999</v>
      </c>
      <c r="C4" s="6">
        <v>885</v>
      </c>
    </row>
    <row r="5" spans="1:13" x14ac:dyDescent="0.25">
      <c r="A5" s="4" t="s">
        <v>4</v>
      </c>
      <c r="B5" s="5">
        <v>0.1168</v>
      </c>
      <c r="C5" s="6">
        <v>117</v>
      </c>
    </row>
    <row r="6" spans="1:13" x14ac:dyDescent="0.25">
      <c r="A6" s="4" t="s">
        <v>19</v>
      </c>
      <c r="B6" s="5"/>
      <c r="C6" s="6">
        <v>535</v>
      </c>
    </row>
    <row r="7" spans="1:13" x14ac:dyDescent="0.25">
      <c r="A7" s="7"/>
      <c r="B7" s="7" t="s">
        <v>5</v>
      </c>
      <c r="C7" s="7">
        <v>1002</v>
      </c>
    </row>
    <row r="8" spans="1:13" x14ac:dyDescent="0.25">
      <c r="A8" s="7"/>
      <c r="B8" s="7" t="s">
        <v>6</v>
      </c>
      <c r="C8" s="7">
        <v>321</v>
      </c>
    </row>
  </sheetData>
  <sheetProtection algorithmName="SHA-512" hashValue="kQZThqk6ou9tCm66b2TPZFZHLvtkP/Hh0pOhNgF70ZA4cZz/PhhoLxtx56p3sVR+1mO6isXSfmXphvP/7Az4dg==" saltValue="sky4KV3/XHNQoqeBBG8XRA==" spinCount="100000" sheet="1" objects="1" scenarios="1" selectLockedCells="1" selectUnlockedCells="1"/>
  <mergeCells count="2">
    <mergeCell ref="B3:C3"/>
    <mergeCell ref="A2:M2"/>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P13" sqref="P13"/>
    </sheetView>
  </sheetViews>
  <sheetFormatPr defaultRowHeight="15" x14ac:dyDescent="0.25"/>
  <cols>
    <col min="1" max="1" width="60" customWidth="1"/>
    <col min="2" max="5" width="12" customWidth="1"/>
    <col min="6" max="7" width="16" customWidth="1"/>
    <col min="8" max="12" width="12" customWidth="1"/>
    <col min="13" max="13" width="16" customWidth="1"/>
  </cols>
  <sheetData>
    <row r="1" spans="1:13" ht="18" x14ac:dyDescent="0.25">
      <c r="A1" s="1" t="s">
        <v>0</v>
      </c>
    </row>
    <row r="2" spans="1:13" ht="15.75" x14ac:dyDescent="0.25">
      <c r="A2" s="2" t="s">
        <v>20</v>
      </c>
    </row>
    <row r="3" spans="1:13" x14ac:dyDescent="0.25">
      <c r="A3" s="3"/>
      <c r="B3" s="8" t="s">
        <v>21</v>
      </c>
      <c r="C3" s="9"/>
      <c r="D3" s="8" t="s">
        <v>22</v>
      </c>
      <c r="E3" s="9"/>
      <c r="F3" s="8" t="s">
        <v>23</v>
      </c>
      <c r="G3" s="9"/>
      <c r="H3" s="8" t="s">
        <v>24</v>
      </c>
      <c r="I3" s="9"/>
      <c r="J3" s="8" t="s">
        <v>25</v>
      </c>
      <c r="K3" s="9"/>
      <c r="L3" s="3" t="s">
        <v>26</v>
      </c>
      <c r="M3" s="3" t="s">
        <v>27</v>
      </c>
    </row>
    <row r="4" spans="1:13" x14ac:dyDescent="0.25">
      <c r="A4" s="4" t="s">
        <v>28</v>
      </c>
      <c r="B4" s="5">
        <v>5.8899999999999987E-2</v>
      </c>
      <c r="C4" s="6">
        <v>58</v>
      </c>
      <c r="D4" s="5">
        <v>4.7699999999999992E-2</v>
      </c>
      <c r="E4" s="6">
        <v>47</v>
      </c>
      <c r="F4" s="5">
        <v>0.12690000000000001</v>
      </c>
      <c r="G4" s="6">
        <v>125</v>
      </c>
      <c r="H4" s="5">
        <v>0.39489999999999997</v>
      </c>
      <c r="I4" s="6">
        <v>389</v>
      </c>
      <c r="J4" s="5">
        <v>0.37159999999999999</v>
      </c>
      <c r="K4" s="6">
        <v>366</v>
      </c>
      <c r="L4" s="6">
        <v>985</v>
      </c>
      <c r="M4" s="6">
        <v>3.97</v>
      </c>
    </row>
    <row r="5" spans="1:13" x14ac:dyDescent="0.25">
      <c r="A5" s="4" t="s">
        <v>29</v>
      </c>
      <c r="B5" s="5">
        <v>5.1100000000000013E-2</v>
      </c>
      <c r="C5" s="6">
        <v>50</v>
      </c>
      <c r="D5" s="5">
        <v>5.4100000000000002E-2</v>
      </c>
      <c r="E5" s="6">
        <v>53</v>
      </c>
      <c r="F5" s="5">
        <v>0.16450000000000001</v>
      </c>
      <c r="G5" s="6">
        <v>161</v>
      </c>
      <c r="H5" s="5">
        <v>0.39529999999999998</v>
      </c>
      <c r="I5" s="6">
        <v>387</v>
      </c>
      <c r="J5" s="5">
        <v>0.33500000000000002</v>
      </c>
      <c r="K5" s="6">
        <v>328</v>
      </c>
      <c r="L5" s="6">
        <v>979</v>
      </c>
      <c r="M5" s="6">
        <v>3.91</v>
      </c>
    </row>
    <row r="6" spans="1:13" x14ac:dyDescent="0.25">
      <c r="A6" s="4" t="s">
        <v>30</v>
      </c>
      <c r="B6" s="5">
        <v>3.1600000000000003E-2</v>
      </c>
      <c r="C6" s="6">
        <v>31</v>
      </c>
      <c r="D6" s="5">
        <v>3.78E-2</v>
      </c>
      <c r="E6" s="6">
        <v>37</v>
      </c>
      <c r="F6" s="5">
        <v>0.1235</v>
      </c>
      <c r="G6" s="6">
        <v>121</v>
      </c>
      <c r="H6" s="5">
        <v>0.43159999999999998</v>
      </c>
      <c r="I6" s="6">
        <v>423</v>
      </c>
      <c r="J6" s="5">
        <v>0.37549999999999989</v>
      </c>
      <c r="K6" s="6">
        <v>368</v>
      </c>
      <c r="L6" s="6">
        <v>980</v>
      </c>
      <c r="M6" s="6">
        <v>4.08</v>
      </c>
    </row>
    <row r="7" spans="1:13" x14ac:dyDescent="0.25">
      <c r="A7" s="4" t="s">
        <v>31</v>
      </c>
      <c r="B7" s="5">
        <v>1.9300000000000001E-2</v>
      </c>
      <c r="C7" s="6">
        <v>19</v>
      </c>
      <c r="D7" s="5">
        <v>1.2200000000000001E-2</v>
      </c>
      <c r="E7" s="6">
        <v>12</v>
      </c>
      <c r="F7" s="5">
        <v>4.6799999999999987E-2</v>
      </c>
      <c r="G7" s="6">
        <v>46</v>
      </c>
      <c r="H7" s="5">
        <v>0.36659999999999998</v>
      </c>
      <c r="I7" s="6">
        <v>360</v>
      </c>
      <c r="J7" s="5">
        <v>0.55500000000000005</v>
      </c>
      <c r="K7" s="6">
        <v>545</v>
      </c>
      <c r="L7" s="6">
        <v>982</v>
      </c>
      <c r="M7" s="6">
        <v>4.43</v>
      </c>
    </row>
    <row r="8" spans="1:13" x14ac:dyDescent="0.25">
      <c r="A8" s="7"/>
      <c r="B8" s="7"/>
      <c r="C8" s="7"/>
      <c r="D8" s="7"/>
      <c r="E8" s="7"/>
      <c r="F8" s="7"/>
      <c r="G8" s="7"/>
      <c r="H8" s="7"/>
      <c r="I8" s="7"/>
      <c r="J8" s="7"/>
      <c r="K8" s="7"/>
      <c r="L8" s="7" t="s">
        <v>5</v>
      </c>
      <c r="M8" s="7">
        <v>993</v>
      </c>
    </row>
    <row r="9" spans="1:13" x14ac:dyDescent="0.25">
      <c r="A9" s="7"/>
      <c r="B9" s="7"/>
      <c r="C9" s="7"/>
      <c r="D9" s="7"/>
      <c r="E9" s="7"/>
      <c r="F9" s="7"/>
      <c r="G9" s="7"/>
      <c r="H9" s="7"/>
      <c r="I9" s="7"/>
      <c r="J9" s="7"/>
      <c r="K9" s="7"/>
      <c r="L9" s="7" t="s">
        <v>6</v>
      </c>
      <c r="M9" s="7">
        <v>330</v>
      </c>
    </row>
  </sheetData>
  <sheetProtection algorithmName="SHA-512" hashValue="5CoddjUmTJxWMkgOaXbUk3KpynTY62cIHBKbAmAYDy3Vip7Dj6OZtEpl6idKwk7yFDxynT2CO+o91qWaNNq3gw==" saltValue="C9UjnIqoBn+PoNHxsplI3Q==" spinCount="100000" sheet="1" objects="1" scenarios="1" selectLockedCells="1" selectUnlockedCells="1"/>
  <mergeCells count="5">
    <mergeCell ref="B3:C3"/>
    <mergeCell ref="D3:E3"/>
    <mergeCell ref="F3:G3"/>
    <mergeCell ref="H3:I3"/>
    <mergeCell ref="J3:K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P13" sqref="P13"/>
    </sheetView>
  </sheetViews>
  <sheetFormatPr defaultRowHeight="15" x14ac:dyDescent="0.25"/>
  <cols>
    <col min="1" max="1" width="12" customWidth="1"/>
  </cols>
  <sheetData>
    <row r="1" spans="1:2" ht="18" x14ac:dyDescent="0.25">
      <c r="A1" s="1" t="s">
        <v>0</v>
      </c>
    </row>
    <row r="2" spans="1:2" ht="15.75" x14ac:dyDescent="0.25">
      <c r="A2" s="2" t="s">
        <v>32</v>
      </c>
    </row>
    <row r="3" spans="1:2" x14ac:dyDescent="0.25">
      <c r="A3" s="7" t="s">
        <v>5</v>
      </c>
      <c r="B3" s="7">
        <v>767</v>
      </c>
    </row>
    <row r="4" spans="1:2" x14ac:dyDescent="0.25">
      <c r="A4" s="7" t="s">
        <v>6</v>
      </c>
      <c r="B4" s="7">
        <v>556</v>
      </c>
    </row>
  </sheetData>
  <sheetProtection algorithmName="SHA-512" hashValue="D5nLKl5pT3RIO/Lrn4k0yFr9Hb6VbNSVarpfnq0ciBSBDNhRUL8udTkIhtNcpR5LEZZababqv4DMuEUZ6wJ2eA==" saltValue="NOPtRp8gOyOcAE13e/Wcqw==" spinCount="100000" sheet="1" objects="1" scenarios="1" selectLockedCells="1" selectUnlockedCells="1"/>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P13" sqref="P13"/>
    </sheetView>
  </sheetViews>
  <sheetFormatPr defaultRowHeight="15" x14ac:dyDescent="0.25"/>
  <cols>
    <col min="1" max="1" width="16.140625" customWidth="1"/>
    <col min="2" max="3" width="12" customWidth="1"/>
  </cols>
  <sheetData>
    <row r="1" spans="1:3" ht="18" x14ac:dyDescent="0.25">
      <c r="A1" s="1" t="s">
        <v>0</v>
      </c>
    </row>
    <row r="2" spans="1:3" ht="15.75" x14ac:dyDescent="0.25">
      <c r="A2" s="2" t="s">
        <v>88</v>
      </c>
    </row>
    <row r="3" spans="1:3" x14ac:dyDescent="0.25">
      <c r="A3" s="3" t="s">
        <v>1</v>
      </c>
      <c r="B3" s="8" t="s">
        <v>2</v>
      </c>
      <c r="C3" s="9"/>
    </row>
    <row r="4" spans="1:3" x14ac:dyDescent="0.25">
      <c r="A4" s="4" t="s">
        <v>3</v>
      </c>
      <c r="B4" s="5">
        <v>0.48</v>
      </c>
      <c r="C4" s="6">
        <v>457</v>
      </c>
    </row>
    <row r="5" spans="1:3" x14ac:dyDescent="0.25">
      <c r="A5" s="4" t="s">
        <v>4</v>
      </c>
      <c r="B5" s="5">
        <v>0.52</v>
      </c>
      <c r="C5" s="6">
        <v>495</v>
      </c>
    </row>
    <row r="6" spans="1:3" x14ac:dyDescent="0.25">
      <c r="A6" s="7"/>
      <c r="B6" s="7" t="s">
        <v>5</v>
      </c>
      <c r="C6" s="7">
        <v>952</v>
      </c>
    </row>
    <row r="7" spans="1:3" x14ac:dyDescent="0.25">
      <c r="A7" s="7"/>
      <c r="B7" s="7" t="s">
        <v>6</v>
      </c>
      <c r="C7" s="7">
        <v>371</v>
      </c>
    </row>
  </sheetData>
  <sheetProtection algorithmName="SHA-512" hashValue="7GX9txEab+MZS3Fl0RK/8bs7VhibTs/CGuz+rejGYG1FmSVT3A6q8UqBHQGSdqwHIqnymev9jGtOuETTlrseaQ==" saltValue="A23GdLWf/ud9D3QqPhPTJA==" spinCount="100000" sheet="1" objects="1" scenarios="1" selectLockedCells="1" selectUnlockedCells="1"/>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P13" sqref="P13"/>
    </sheetView>
  </sheetViews>
  <sheetFormatPr defaultRowHeight="15" x14ac:dyDescent="0.25"/>
  <cols>
    <col min="1" max="1" width="12" customWidth="1"/>
  </cols>
  <sheetData>
    <row r="1" spans="1:2" ht="18" x14ac:dyDescent="0.25">
      <c r="A1" s="1" t="s">
        <v>0</v>
      </c>
    </row>
    <row r="2" spans="1:2" ht="15.75" x14ac:dyDescent="0.25">
      <c r="A2" s="2" t="s">
        <v>33</v>
      </c>
    </row>
    <row r="3" spans="1:2" x14ac:dyDescent="0.25">
      <c r="A3" s="7" t="s">
        <v>5</v>
      </c>
      <c r="B3" s="7">
        <v>365</v>
      </c>
    </row>
    <row r="4" spans="1:2" x14ac:dyDescent="0.25">
      <c r="A4" s="7" t="s">
        <v>6</v>
      </c>
      <c r="B4" s="7">
        <v>958</v>
      </c>
    </row>
  </sheetData>
  <sheetProtection algorithmName="SHA-512" hashValue="cgDSFAe4fKlygoI4V9UIJojKHfcCexC2Hei5se6Q0OfIwTvE77xDCFrUZW/n3BCz48pIvMF/9YC5btsITwKbSQ==" saltValue="Tcb7/6iNJfUAfJwR41kKyg==" spinCount="100000" sheet="1" objects="1" scenarios="1" selectLockedCells="1" selectUnlockedCells="1"/>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4"/>
    </sheetView>
  </sheetViews>
  <sheetFormatPr defaultRowHeight="15" x14ac:dyDescent="0.25"/>
  <cols>
    <col min="1" max="1" width="12" customWidth="1"/>
  </cols>
  <sheetData>
    <row r="1" spans="1:2" ht="18" x14ac:dyDescent="0.25">
      <c r="A1" s="1" t="s">
        <v>0</v>
      </c>
    </row>
    <row r="2" spans="1:2" ht="15.75" x14ac:dyDescent="0.25">
      <c r="A2" s="2" t="s">
        <v>34</v>
      </c>
    </row>
    <row r="3" spans="1:2" x14ac:dyDescent="0.25">
      <c r="A3" s="7" t="s">
        <v>5</v>
      </c>
      <c r="B3" s="7">
        <v>348</v>
      </c>
    </row>
    <row r="4" spans="1:2" x14ac:dyDescent="0.25">
      <c r="A4" s="7" t="s">
        <v>6</v>
      </c>
      <c r="B4" s="7">
        <v>975</v>
      </c>
    </row>
  </sheetData>
  <sheetProtection algorithmName="SHA-512" hashValue="ah6hmVqvPtz3nfszbB3akEsBuWBZmfBG43wp+Sq0DEHu2wnPn28It7Cm59jHmLgyiLXWQ2YydkjVbuhYMzhGlg==" saltValue="juN6Qgq6sHoDnaJ1MiuiXg==" spinCount="100000" sheet="1" objects="1" scenarios="1" selectLockedCells="1" selectUnlockedCells="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Andrew Goodall</cp:lastModifiedBy>
  <dcterms:created xsi:type="dcterms:W3CDTF">2019-06-17T12:24:29Z</dcterms:created>
  <dcterms:modified xsi:type="dcterms:W3CDTF">2019-06-17T14:57:12Z</dcterms:modified>
</cp:coreProperties>
</file>